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7995"/>
  </bookViews>
  <sheets>
    <sheet name="目次" sheetId="1" r:id="rId1"/>
    <sheet name="94" sheetId="5" r:id="rId2"/>
    <sheet name="95" sheetId="4" r:id="rId3"/>
    <sheet name="96" sheetId="3" r:id="rId4"/>
    <sheet name="97" sheetId="2" r:id="rId5"/>
  </sheets>
  <calcPr calcId="162913"/>
</workbook>
</file>

<file path=xl/calcChain.xml><?xml version="1.0" encoding="utf-8"?>
<calcChain xmlns="http://schemas.openxmlformats.org/spreadsheetml/2006/main">
  <c r="B10" i="4" l="1"/>
</calcChain>
</file>

<file path=xl/sharedStrings.xml><?xml version="1.0" encoding="utf-8"?>
<sst xmlns="http://schemas.openxmlformats.org/spreadsheetml/2006/main" count="133" uniqueCount="63">
  <si>
    <t>11　観光</t>
    <rPh sb="3" eb="5">
      <t>カンコウ</t>
    </rPh>
    <phoneticPr fontId="2"/>
  </si>
  <si>
    <t>目次</t>
    <rPh sb="0" eb="2">
      <t>モクジ</t>
    </rPh>
    <phoneticPr fontId="2"/>
  </si>
  <si>
    <t>資料　商業観光課</t>
    <rPh sb="3" eb="5">
      <t>ショウギョウ</t>
    </rPh>
    <phoneticPr fontId="8"/>
  </si>
  <si>
    <t>夏油温泉</t>
    <rPh sb="0" eb="1">
      <t>ゲ</t>
    </rPh>
    <rPh sb="1" eb="2">
      <t>ユ</t>
    </rPh>
    <rPh sb="2" eb="4">
      <t>オンセン</t>
    </rPh>
    <phoneticPr fontId="8"/>
  </si>
  <si>
    <t>展勝地</t>
    <rPh sb="0" eb="1">
      <t>テン</t>
    </rPh>
    <rPh sb="1" eb="2">
      <t>ショウ</t>
    </rPh>
    <rPh sb="2" eb="3">
      <t>チ</t>
    </rPh>
    <phoneticPr fontId="8"/>
  </si>
  <si>
    <t>-</t>
  </si>
  <si>
    <t>夏油温泉</t>
  </si>
  <si>
    <t>展勝地</t>
  </si>
  <si>
    <t>展勝地</t>
    <rPh sb="0" eb="3">
      <t>テンショウチ</t>
    </rPh>
    <phoneticPr fontId="9"/>
  </si>
  <si>
    <t>計</t>
    <rPh sb="0" eb="1">
      <t>ケイ</t>
    </rPh>
    <phoneticPr fontId="8"/>
  </si>
  <si>
    <t>12月</t>
    <rPh sb="2" eb="3">
      <t>ガツ</t>
    </rPh>
    <phoneticPr fontId="8"/>
  </si>
  <si>
    <t>11月</t>
    <rPh sb="2" eb="3">
      <t>ガツ</t>
    </rPh>
    <phoneticPr fontId="8"/>
  </si>
  <si>
    <t>10月</t>
    <rPh sb="2" eb="3">
      <t>ガツ</t>
    </rPh>
    <phoneticPr fontId="8"/>
  </si>
  <si>
    <t>９月</t>
    <phoneticPr fontId="8"/>
  </si>
  <si>
    <t>８月</t>
    <phoneticPr fontId="8"/>
  </si>
  <si>
    <t>７月</t>
    <phoneticPr fontId="8"/>
  </si>
  <si>
    <t>６月</t>
    <phoneticPr fontId="8"/>
  </si>
  <si>
    <t>５月</t>
    <phoneticPr fontId="8"/>
  </si>
  <si>
    <t>４月</t>
    <phoneticPr fontId="8"/>
  </si>
  <si>
    <t>３月</t>
    <phoneticPr fontId="8"/>
  </si>
  <si>
    <t>２月</t>
    <phoneticPr fontId="8"/>
  </si>
  <si>
    <t>１月</t>
    <rPh sb="1" eb="2">
      <t>ガツ</t>
    </rPh>
    <phoneticPr fontId="8"/>
  </si>
  <si>
    <t>区分</t>
    <rPh sb="0" eb="2">
      <t>クブン</t>
    </rPh>
    <phoneticPr fontId="8"/>
  </si>
  <si>
    <t>年次</t>
    <rPh sb="0" eb="2">
      <t>ネンジ</t>
    </rPh>
    <phoneticPr fontId="8"/>
  </si>
  <si>
    <t>（単位：人）</t>
    <phoneticPr fontId="8"/>
  </si>
  <si>
    <t>県外</t>
    <rPh sb="0" eb="2">
      <t>ケンガイ</t>
    </rPh>
    <phoneticPr fontId="8"/>
  </si>
  <si>
    <t>県内</t>
    <rPh sb="0" eb="2">
      <t>ケンナイ</t>
    </rPh>
    <phoneticPr fontId="8"/>
  </si>
  <si>
    <t>注）シーズンは、前年の11月から当該年の５月までの期間としている。</t>
    <rPh sb="0" eb="1">
      <t>チュウ</t>
    </rPh>
    <rPh sb="8" eb="10">
      <t>ゼンネン</t>
    </rPh>
    <rPh sb="13" eb="14">
      <t>ガツ</t>
    </rPh>
    <rPh sb="16" eb="18">
      <t>トウガイ</t>
    </rPh>
    <rPh sb="18" eb="19">
      <t>ネン</t>
    </rPh>
    <rPh sb="21" eb="22">
      <t>ガツ</t>
    </rPh>
    <rPh sb="25" eb="27">
      <t>キカン</t>
    </rPh>
    <phoneticPr fontId="8"/>
  </si>
  <si>
    <t>夏油高原スキー場</t>
  </si>
  <si>
    <t>県外</t>
    <rPh sb="0" eb="2">
      <t>ケンガイ</t>
    </rPh>
    <phoneticPr fontId="9"/>
  </si>
  <si>
    <t>県内</t>
    <rPh sb="0" eb="2">
      <t>ケンナイ</t>
    </rPh>
    <phoneticPr fontId="9"/>
  </si>
  <si>
    <t>５月</t>
    <phoneticPr fontId="8"/>
  </si>
  <si>
    <t>４月</t>
    <phoneticPr fontId="8"/>
  </si>
  <si>
    <t>３月</t>
    <phoneticPr fontId="8"/>
  </si>
  <si>
    <t>２月</t>
    <phoneticPr fontId="8"/>
  </si>
  <si>
    <t>宿泊</t>
    <rPh sb="0" eb="2">
      <t>シュクハク</t>
    </rPh>
    <phoneticPr fontId="9"/>
  </si>
  <si>
    <t>総数</t>
    <rPh sb="0" eb="2">
      <t>ソウスウ</t>
    </rPh>
    <phoneticPr fontId="8"/>
  </si>
  <si>
    <t>（単位：人）</t>
    <phoneticPr fontId="8"/>
  </si>
  <si>
    <t>96　観光地別月別入込数</t>
    <rPh sb="3" eb="6">
      <t>カンコウチ</t>
    </rPh>
    <rPh sb="6" eb="7">
      <t>ベツ</t>
    </rPh>
    <rPh sb="7" eb="9">
      <t>ツキベツ</t>
    </rPh>
    <rPh sb="9" eb="10">
      <t>イ</t>
    </rPh>
    <rPh sb="10" eb="11">
      <t>コ</t>
    </rPh>
    <rPh sb="11" eb="12">
      <t>スウ</t>
    </rPh>
    <phoneticPr fontId="1"/>
  </si>
  <si>
    <t>97　シーズン・スキー客入込数</t>
    <rPh sb="11" eb="12">
      <t>キャク</t>
    </rPh>
    <rPh sb="12" eb="13">
      <t>イ</t>
    </rPh>
    <rPh sb="13" eb="14">
      <t>コミ</t>
    </rPh>
    <rPh sb="14" eb="15">
      <t>カズ</t>
    </rPh>
    <phoneticPr fontId="1"/>
  </si>
  <si>
    <t>94　観光客入込数</t>
    <rPh sb="3" eb="6">
      <t>カンコウキャク</t>
    </rPh>
    <rPh sb="6" eb="8">
      <t>イリコ</t>
    </rPh>
    <rPh sb="8" eb="9">
      <t>スウ</t>
    </rPh>
    <phoneticPr fontId="8"/>
  </si>
  <si>
    <t>96　観光地別月別入込数</t>
    <rPh sb="3" eb="5">
      <t>カンコウ</t>
    </rPh>
    <rPh sb="5" eb="6">
      <t>チ</t>
    </rPh>
    <rPh sb="6" eb="7">
      <t>ベツ</t>
    </rPh>
    <rPh sb="7" eb="9">
      <t>ツキベツ</t>
    </rPh>
    <rPh sb="9" eb="11">
      <t>イリコ</t>
    </rPh>
    <rPh sb="11" eb="12">
      <t>スウ</t>
    </rPh>
    <phoneticPr fontId="8"/>
  </si>
  <si>
    <t>97　シーズン・スキー客入込数</t>
    <rPh sb="11" eb="12">
      <t>カンコウキャク</t>
    </rPh>
    <rPh sb="12" eb="14">
      <t>イリコ</t>
    </rPh>
    <rPh sb="14" eb="15">
      <t>スウ</t>
    </rPh>
    <phoneticPr fontId="8"/>
  </si>
  <si>
    <t>94　観光客入込数</t>
    <rPh sb="3" eb="6">
      <t>カンコウキャク</t>
    </rPh>
    <rPh sb="6" eb="7">
      <t>イ</t>
    </rPh>
    <rPh sb="7" eb="8">
      <t>コ</t>
    </rPh>
    <rPh sb="8" eb="9">
      <t>スウ</t>
    </rPh>
    <phoneticPr fontId="1"/>
  </si>
  <si>
    <t>総数</t>
    <rPh sb="0" eb="2">
      <t>ソウスウ</t>
    </rPh>
    <phoneticPr fontId="2"/>
  </si>
  <si>
    <t>　29</t>
  </si>
  <si>
    <t>　30</t>
  </si>
  <si>
    <t>平成28年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</si>
  <si>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7"/>
  </si>
  <si>
    <t>　２</t>
  </si>
  <si>
    <t>令和３年版北上市統計書</t>
    <rPh sb="0" eb="1">
      <t>レイ</t>
    </rPh>
    <rPh sb="1" eb="2">
      <t>ワ</t>
    </rPh>
    <rPh sb="3" eb="11">
      <t>ネンバンキタカミシトウケイショ</t>
    </rPh>
    <phoneticPr fontId="2"/>
  </si>
  <si>
    <t>95　夏油温泉の観光客入込数</t>
    <rPh sb="3" eb="5">
      <t>ゲトウ</t>
    </rPh>
    <rPh sb="5" eb="7">
      <t>オンセン</t>
    </rPh>
    <rPh sb="8" eb="11">
      <t>カンコウキャク</t>
    </rPh>
    <rPh sb="11" eb="12">
      <t>イ</t>
    </rPh>
    <rPh sb="12" eb="13">
      <t>コ</t>
    </rPh>
    <rPh sb="13" eb="14">
      <t>スウ</t>
    </rPh>
    <phoneticPr fontId="1"/>
  </si>
  <si>
    <t>平成29年</t>
    <rPh sb="0" eb="2">
      <t>ヘイセイ</t>
    </rPh>
    <rPh sb="4" eb="5">
      <t>ネン</t>
    </rPh>
    <phoneticPr fontId="2"/>
  </si>
  <si>
    <t>　３</t>
  </si>
  <si>
    <t>95　夏油温泉の観光客入込数</t>
    <rPh sb="3" eb="4">
      <t>ナツ</t>
    </rPh>
    <rPh sb="4" eb="5">
      <t>ユ</t>
    </rPh>
    <rPh sb="5" eb="7">
      <t>オンセン</t>
    </rPh>
    <rPh sb="8" eb="11">
      <t>カンコウキャク</t>
    </rPh>
    <rPh sb="11" eb="13">
      <t>イリコ</t>
    </rPh>
    <rPh sb="13" eb="14">
      <t>スウ</t>
    </rPh>
    <phoneticPr fontId="2"/>
  </si>
  <si>
    <t>平成28年</t>
    <rPh sb="0" eb="2">
      <t>ヘイセイ</t>
    </rPh>
    <rPh sb="4" eb="5">
      <t>ネン</t>
    </rPh>
    <phoneticPr fontId="8"/>
  </si>
  <si>
    <t>　29</t>
    <phoneticPr fontId="9"/>
  </si>
  <si>
    <t>　30</t>
    <phoneticPr fontId="9"/>
  </si>
  <si>
    <t>令和元年</t>
    <rPh sb="0" eb="4">
      <t>レイワガンネン</t>
    </rPh>
    <phoneticPr fontId="9"/>
  </si>
  <si>
    <t>　２</t>
    <phoneticPr fontId="9"/>
  </si>
  <si>
    <t>　３</t>
    <phoneticPr fontId="9"/>
  </si>
  <si>
    <t>令和元年</t>
    <rPh sb="0" eb="4">
      <t>レイワガンネン</t>
    </rPh>
    <phoneticPr fontId="2"/>
  </si>
  <si>
    <t>令和元年</t>
    <rPh sb="0" eb="2">
      <t>レイワガンネン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</si>
</sst>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u/>
      <sz val="11"/>
      <color theme="10"/>
      <name val="ＭＳ Ｐゴシック"/>
      <family val="2"/>
      <scheme val="minor"/>
    </font>
    <font>
      <u/>
      <sz val="11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38" fontId="6" fillId="0" borderId="0" applyFont="0" applyFill="0" applyBorder="0" applyAlignment="0" applyProtection="0"/>
    <xf numFmtId="0" fontId="6" fillId="0" borderId="0"/>
    <xf numFmtId="0" fontId="12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38" fontId="7" fillId="0" borderId="0" xfId="1" applyFont="1" applyFill="1" applyAlignment="1">
      <alignment vertical="center"/>
    </xf>
    <xf numFmtId="38" fontId="7" fillId="0" borderId="0" xfId="1" applyFont="1" applyFill="1" applyAlignment="1">
      <alignment horizontal="right" vertical="center"/>
    </xf>
    <xf numFmtId="38" fontId="7" fillId="0" borderId="2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7" fillId="0" borderId="6" xfId="1" applyFont="1" applyFill="1" applyBorder="1" applyAlignment="1">
      <alignment horizontal="distributed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5" xfId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horizontal="distributed" vertical="center"/>
    </xf>
    <xf numFmtId="38" fontId="10" fillId="0" borderId="0" xfId="1" applyFont="1" applyFill="1" applyAlignment="1">
      <alignment vertical="center"/>
    </xf>
    <xf numFmtId="38" fontId="7" fillId="0" borderId="15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center" vertical="center" justifyLastLine="1"/>
    </xf>
    <xf numFmtId="38" fontId="7" fillId="0" borderId="0" xfId="1" applyFont="1" applyFill="1" applyAlignment="1">
      <alignment horizontal="center" vertical="center"/>
    </xf>
    <xf numFmtId="38" fontId="7" fillId="0" borderId="1" xfId="1" applyFont="1" applyFill="1" applyBorder="1" applyAlignment="1">
      <alignment horizontal="right" vertical="center"/>
    </xf>
    <xf numFmtId="38" fontId="11" fillId="0" borderId="0" xfId="1" applyFont="1" applyFill="1" applyAlignment="1">
      <alignment vertical="center"/>
    </xf>
    <xf numFmtId="49" fontId="7" fillId="0" borderId="0" xfId="1" applyNumberFormat="1" applyFont="1" applyFill="1" applyBorder="1" applyAlignment="1">
      <alignment horizontal="center" vertical="center"/>
    </xf>
    <xf numFmtId="49" fontId="7" fillId="0" borderId="12" xfId="1" applyNumberFormat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 justifyLastLine="1"/>
    </xf>
    <xf numFmtId="0" fontId="7" fillId="0" borderId="18" xfId="1" quotePrefix="1" applyNumberFormat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right" vertical="center"/>
    </xf>
    <xf numFmtId="38" fontId="7" fillId="0" borderId="16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horizontal="distributed" vertical="center"/>
    </xf>
    <xf numFmtId="38" fontId="7" fillId="0" borderId="8" xfId="1" applyFont="1" applyFill="1" applyBorder="1" applyAlignment="1">
      <alignment horizontal="distributed" vertical="center"/>
    </xf>
    <xf numFmtId="38" fontId="7" fillId="0" borderId="3" xfId="1" applyFont="1" applyFill="1" applyBorder="1" applyAlignment="1">
      <alignment horizontal="distributed" vertical="center"/>
    </xf>
    <xf numFmtId="49" fontId="7" fillId="0" borderId="7" xfId="1" applyNumberFormat="1" applyFont="1" applyFill="1" applyBorder="1" applyAlignment="1">
      <alignment horizontal="center" vertical="center"/>
    </xf>
    <xf numFmtId="0" fontId="7" fillId="0" borderId="7" xfId="1" quotePrefix="1" applyNumberFormat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 justifyLastLine="1"/>
    </xf>
    <xf numFmtId="49" fontId="7" fillId="0" borderId="4" xfId="1" applyNumberFormat="1" applyFont="1" applyFill="1" applyBorder="1" applyAlignment="1">
      <alignment horizontal="center" vertical="center"/>
    </xf>
    <xf numFmtId="0" fontId="7" fillId="0" borderId="4" xfId="1" quotePrefix="1" applyNumberFormat="1" applyFont="1" applyFill="1" applyBorder="1" applyAlignment="1">
      <alignment horizontal="center" vertical="center"/>
    </xf>
    <xf numFmtId="0" fontId="13" fillId="0" borderId="0" xfId="3" applyFont="1"/>
    <xf numFmtId="38" fontId="7" fillId="0" borderId="0" xfId="1" applyFont="1" applyFill="1" applyBorder="1" applyAlignment="1">
      <alignment horizontal="center" vertical="center" justifyLastLine="1"/>
    </xf>
    <xf numFmtId="38" fontId="7" fillId="0" borderId="11" xfId="1" applyFont="1" applyFill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49" fontId="7" fillId="0" borderId="1" xfId="1" quotePrefix="1" applyNumberFormat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vertical="center"/>
    </xf>
    <xf numFmtId="38" fontId="7" fillId="0" borderId="17" xfId="1" applyFont="1" applyFill="1" applyBorder="1" applyAlignment="1">
      <alignment horizontal="center" vertical="center" justifyLastLine="1"/>
    </xf>
    <xf numFmtId="38" fontId="7" fillId="0" borderId="9" xfId="1" applyFont="1" applyFill="1" applyBorder="1" applyAlignment="1">
      <alignment horizontal="center" vertical="center" justifyLastLine="1"/>
    </xf>
    <xf numFmtId="38" fontId="7" fillId="0" borderId="20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19" xfId="1" applyFont="1" applyFill="1" applyBorder="1" applyAlignment="1">
      <alignment horizontal="center" vertical="center" justifyLastLine="1"/>
    </xf>
    <xf numFmtId="38" fontId="7" fillId="0" borderId="22" xfId="1" applyFont="1" applyFill="1" applyBorder="1" applyAlignment="1">
      <alignment horizontal="center" vertical="center" justifyLastLine="1"/>
    </xf>
    <xf numFmtId="38" fontId="7" fillId="0" borderId="14" xfId="1" applyFont="1" applyFill="1" applyBorder="1" applyAlignment="1">
      <alignment horizontal="center" vertical="center" justifyLastLine="1"/>
    </xf>
    <xf numFmtId="38" fontId="7" fillId="0" borderId="13" xfId="1" applyFont="1" applyFill="1" applyBorder="1" applyAlignment="1">
      <alignment horizontal="center" vertical="center" justifyLastLine="1"/>
    </xf>
    <xf numFmtId="38" fontId="7" fillId="0" borderId="0" xfId="1" applyFont="1" applyFill="1" applyBorder="1" applyAlignment="1">
      <alignment horizontal="center" vertical="center" justifyLastLine="1"/>
    </xf>
    <xf numFmtId="49" fontId="7" fillId="0" borderId="7" xfId="1" applyNumberFormat="1" applyFont="1" applyFill="1" applyBorder="1" applyAlignment="1">
      <alignment horizontal="center" vertical="center"/>
    </xf>
    <xf numFmtId="49" fontId="7" fillId="0" borderId="9" xfId="1" applyNumberFormat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/>
    </xf>
  </cellXfs>
  <cellStyles count="4">
    <cellStyle name="ハイパーリンク" xfId="3" builtinId="8"/>
    <cellStyle name="桁区切り 2" xfId="1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4"/>
  <sheetViews>
    <sheetView tabSelected="1" workbookViewId="0"/>
  </sheetViews>
  <sheetFormatPr defaultRowHeight="13.5" x14ac:dyDescent="0.15"/>
  <cols>
    <col min="1" max="16384" width="9" style="1"/>
  </cols>
  <sheetData>
    <row r="2" spans="2:2" ht="17.25" x14ac:dyDescent="0.2">
      <c r="B2" s="2" t="s">
        <v>50</v>
      </c>
    </row>
    <row r="4" spans="2:2" ht="14.25" x14ac:dyDescent="0.15">
      <c r="B4" s="3" t="s">
        <v>0</v>
      </c>
    </row>
    <row r="6" spans="2:2" x14ac:dyDescent="0.15">
      <c r="B6" s="1" t="s">
        <v>1</v>
      </c>
    </row>
    <row r="8" spans="2:2" x14ac:dyDescent="0.15">
      <c r="B8" s="38" t="s">
        <v>43</v>
      </c>
    </row>
    <row r="10" spans="2:2" x14ac:dyDescent="0.15">
      <c r="B10" s="38" t="s">
        <v>51</v>
      </c>
    </row>
    <row r="12" spans="2:2" x14ac:dyDescent="0.15">
      <c r="B12" s="38" t="s">
        <v>38</v>
      </c>
    </row>
    <row r="14" spans="2:2" x14ac:dyDescent="0.15">
      <c r="B14" s="38" t="s">
        <v>39</v>
      </c>
    </row>
  </sheetData>
  <phoneticPr fontId="2"/>
  <hyperlinks>
    <hyperlink ref="B8" location="'94'!A1" display="94　県内・県外別観光客入込数"/>
    <hyperlink ref="B10" location="'95'!A1" display="95　夏油温泉・展勝地の観光客入込数"/>
    <hyperlink ref="B12" location="'96'!A1" display="96　観光地別月別入込数"/>
    <hyperlink ref="B14" location="'97'!A1" display="97　シーズン・スキー客入込数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Normal="100" zoomScaleSheetLayoutView="100" workbookViewId="0"/>
  </sheetViews>
  <sheetFormatPr defaultRowHeight="13.5" x14ac:dyDescent="0.15"/>
  <cols>
    <col min="1" max="5" width="12.5" style="4" customWidth="1"/>
    <col min="6" max="16384" width="9" style="4"/>
  </cols>
  <sheetData>
    <row r="1" spans="1:5" ht="14.25" x14ac:dyDescent="0.15">
      <c r="A1" s="19" t="s">
        <v>40</v>
      </c>
      <c r="C1" s="13"/>
      <c r="D1" s="13"/>
    </row>
    <row r="2" spans="1:5" ht="15" thickBot="1" x14ac:dyDescent="0.2">
      <c r="B2" s="19"/>
      <c r="C2" s="13"/>
      <c r="D2" s="13"/>
      <c r="E2" s="18" t="s">
        <v>37</v>
      </c>
    </row>
    <row r="3" spans="1:5" ht="18" customHeight="1" x14ac:dyDescent="0.15">
      <c r="A3" s="44" t="s">
        <v>23</v>
      </c>
      <c r="B3" s="46" t="s">
        <v>36</v>
      </c>
      <c r="C3" s="48" t="s">
        <v>35</v>
      </c>
      <c r="D3" s="49"/>
      <c r="E3" s="49"/>
    </row>
    <row r="4" spans="1:5" ht="18" customHeight="1" x14ac:dyDescent="0.15">
      <c r="A4" s="45"/>
      <c r="B4" s="47"/>
      <c r="C4" s="35" t="s">
        <v>44</v>
      </c>
      <c r="D4" s="25" t="s">
        <v>30</v>
      </c>
      <c r="E4" s="25" t="s">
        <v>29</v>
      </c>
    </row>
    <row r="5" spans="1:5" ht="18" customHeight="1" x14ac:dyDescent="0.15">
      <c r="A5" s="21" t="s">
        <v>52</v>
      </c>
      <c r="B5" s="8">
        <v>1818000</v>
      </c>
      <c r="C5" s="24">
        <v>333105</v>
      </c>
      <c r="D5" s="24">
        <v>54014</v>
      </c>
      <c r="E5" s="24">
        <v>279091</v>
      </c>
    </row>
    <row r="6" spans="1:5" ht="18" customHeight="1" x14ac:dyDescent="0.15">
      <c r="A6" s="20" t="s">
        <v>46</v>
      </c>
      <c r="B6" s="8">
        <v>1631000</v>
      </c>
      <c r="C6" s="10">
        <v>376678</v>
      </c>
      <c r="D6" s="10">
        <v>72222</v>
      </c>
      <c r="E6" s="10">
        <v>304456</v>
      </c>
    </row>
    <row r="7" spans="1:5" ht="18" customHeight="1" x14ac:dyDescent="0.15">
      <c r="A7" s="20" t="s">
        <v>48</v>
      </c>
      <c r="B7" s="8">
        <v>1806000</v>
      </c>
      <c r="C7" s="10">
        <v>477187</v>
      </c>
      <c r="D7" s="10">
        <v>68138</v>
      </c>
      <c r="E7" s="10">
        <v>409049</v>
      </c>
    </row>
    <row r="8" spans="1:5" ht="18" customHeight="1" x14ac:dyDescent="0.15">
      <c r="A8" s="20" t="s">
        <v>49</v>
      </c>
      <c r="B8" s="8">
        <v>738000</v>
      </c>
      <c r="C8" s="10">
        <v>244049</v>
      </c>
      <c r="D8" s="10">
        <v>36246</v>
      </c>
      <c r="E8" s="10">
        <v>207803</v>
      </c>
    </row>
    <row r="9" spans="1:5" ht="18" customHeight="1" thickBot="1" x14ac:dyDescent="0.2">
      <c r="A9" s="36" t="s">
        <v>53</v>
      </c>
      <c r="B9" s="6">
        <v>894000</v>
      </c>
      <c r="C9" s="18">
        <v>301272</v>
      </c>
      <c r="D9" s="18">
        <v>37127</v>
      </c>
      <c r="E9" s="18">
        <v>264145</v>
      </c>
    </row>
    <row r="10" spans="1:5" x14ac:dyDescent="0.15">
      <c r="E10" s="10" t="s">
        <v>2</v>
      </c>
    </row>
    <row r="11" spans="1:5" x14ac:dyDescent="0.15">
      <c r="E11" s="10"/>
    </row>
  </sheetData>
  <mergeCells count="3">
    <mergeCell ref="A3:A4"/>
    <mergeCell ref="B3:B4"/>
    <mergeCell ref="C3:E3"/>
  </mergeCells>
  <phoneticPr fontId="2"/>
  <pageMargins left="0.39370078740157483" right="0.39370078740157483" top="0.78740157480314965" bottom="0.78740157480314965" header="0.51181102362204722" footer="0.51181102362204722"/>
  <pageSetup paperSize="9" scale="89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zoomScaleSheetLayoutView="100" workbookViewId="0"/>
  </sheetViews>
  <sheetFormatPr defaultRowHeight="13.5" x14ac:dyDescent="0.15"/>
  <cols>
    <col min="1" max="7" width="12.5" style="4" customWidth="1"/>
    <col min="8" max="16384" width="9" style="4"/>
  </cols>
  <sheetData>
    <row r="1" spans="1:7" ht="14.25" x14ac:dyDescent="0.15">
      <c r="A1" s="19" t="s">
        <v>54</v>
      </c>
      <c r="C1" s="13"/>
      <c r="D1" s="13"/>
      <c r="E1" s="13"/>
    </row>
    <row r="2" spans="1:7" ht="15" thickBot="1" x14ac:dyDescent="0.2">
      <c r="B2" s="19"/>
      <c r="C2" s="13"/>
      <c r="D2" s="5" t="s">
        <v>24</v>
      </c>
      <c r="E2" s="13"/>
    </row>
    <row r="3" spans="1:7" ht="18.75" customHeight="1" x14ac:dyDescent="0.15">
      <c r="A3" s="44" t="s">
        <v>23</v>
      </c>
      <c r="B3" s="50" t="s">
        <v>3</v>
      </c>
      <c r="C3" s="51"/>
      <c r="D3" s="51"/>
      <c r="E3" s="52"/>
      <c r="F3" s="52"/>
      <c r="G3" s="52"/>
    </row>
    <row r="4" spans="1:7" ht="18.75" customHeight="1" x14ac:dyDescent="0.15">
      <c r="A4" s="45"/>
      <c r="B4" s="22" t="s">
        <v>9</v>
      </c>
      <c r="C4" s="22" t="s">
        <v>26</v>
      </c>
      <c r="D4" s="22" t="s">
        <v>25</v>
      </c>
      <c r="E4" s="39"/>
      <c r="F4" s="39"/>
      <c r="G4" s="39"/>
    </row>
    <row r="5" spans="1:7" ht="18.75" customHeight="1" x14ac:dyDescent="0.15">
      <c r="A5" s="21" t="s">
        <v>55</v>
      </c>
      <c r="B5" s="40">
        <v>11469</v>
      </c>
      <c r="C5" s="41">
        <v>4085</v>
      </c>
      <c r="D5" s="41">
        <v>7384</v>
      </c>
      <c r="E5" s="7"/>
      <c r="F5" s="7"/>
      <c r="G5" s="7"/>
    </row>
    <row r="6" spans="1:7" ht="18.75" customHeight="1" x14ac:dyDescent="0.15">
      <c r="A6" s="20" t="s">
        <v>56</v>
      </c>
      <c r="B6" s="8">
        <v>11505</v>
      </c>
      <c r="C6" s="7">
        <v>3193</v>
      </c>
      <c r="D6" s="7">
        <v>8312</v>
      </c>
      <c r="E6" s="7"/>
      <c r="F6" s="7"/>
      <c r="G6" s="7"/>
    </row>
    <row r="7" spans="1:7" ht="18.75" customHeight="1" x14ac:dyDescent="0.15">
      <c r="A7" s="20" t="s">
        <v>57</v>
      </c>
      <c r="B7" s="8">
        <v>12749</v>
      </c>
      <c r="C7" s="7">
        <v>3586</v>
      </c>
      <c r="D7" s="7">
        <v>9163</v>
      </c>
      <c r="E7" s="7"/>
      <c r="F7" s="7"/>
      <c r="G7" s="7"/>
    </row>
    <row r="8" spans="1:7" ht="18.75" customHeight="1" x14ac:dyDescent="0.15">
      <c r="A8" s="20" t="s">
        <v>58</v>
      </c>
      <c r="B8" s="8">
        <v>13951</v>
      </c>
      <c r="C8" s="7">
        <v>3926</v>
      </c>
      <c r="D8" s="7">
        <v>10025</v>
      </c>
      <c r="E8" s="7"/>
      <c r="F8" s="7"/>
      <c r="G8" s="7"/>
    </row>
    <row r="9" spans="1:7" ht="18.75" customHeight="1" x14ac:dyDescent="0.15">
      <c r="A9" s="20" t="s">
        <v>59</v>
      </c>
      <c r="B9" s="8">
        <v>9268</v>
      </c>
      <c r="C9" s="7">
        <v>3334</v>
      </c>
      <c r="D9" s="7">
        <v>5934</v>
      </c>
      <c r="E9" s="7"/>
      <c r="F9" s="7"/>
      <c r="G9" s="7"/>
    </row>
    <row r="10" spans="1:7" ht="18.75" customHeight="1" thickBot="1" x14ac:dyDescent="0.2">
      <c r="A10" s="42" t="s">
        <v>60</v>
      </c>
      <c r="B10" s="6">
        <f t="shared" ref="B10" si="0">SUM(C10:D10)</f>
        <v>8983</v>
      </c>
      <c r="C10" s="43">
        <v>2684</v>
      </c>
      <c r="D10" s="43">
        <v>6299</v>
      </c>
      <c r="E10" s="7"/>
      <c r="F10" s="7"/>
      <c r="G10" s="7"/>
    </row>
    <row r="11" spans="1:7" x14ac:dyDescent="0.15">
      <c r="D11" s="5" t="s">
        <v>2</v>
      </c>
      <c r="E11" s="7"/>
      <c r="F11" s="7"/>
      <c r="G11" s="10"/>
    </row>
  </sheetData>
  <mergeCells count="3">
    <mergeCell ref="A3:A4"/>
    <mergeCell ref="B3:D3"/>
    <mergeCell ref="E3:G3"/>
  </mergeCells>
  <phoneticPr fontId="2"/>
  <pageMargins left="0.39370078740157483" right="0.39370078740157483" top="0.78740157480314965" bottom="0.78740157480314965" header="0.51181102362204722" footer="0.51181102362204722"/>
  <pageSetup paperSize="9" scale="89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zoomScaleNormal="100" zoomScaleSheetLayoutView="100" workbookViewId="0"/>
  </sheetViews>
  <sheetFormatPr defaultRowHeight="13.5" x14ac:dyDescent="0.15"/>
  <cols>
    <col min="1" max="1" width="12.5" style="4" customWidth="1"/>
    <col min="2" max="15" width="10" style="4" customWidth="1"/>
    <col min="16" max="16384" width="9" style="4"/>
  </cols>
  <sheetData>
    <row r="1" spans="1:15" ht="14.25" x14ac:dyDescent="0.15">
      <c r="A1" s="19" t="s">
        <v>41</v>
      </c>
      <c r="C1" s="13"/>
      <c r="D1" s="13"/>
      <c r="E1" s="13"/>
      <c r="F1" s="13"/>
      <c r="G1" s="13"/>
      <c r="H1" s="13"/>
      <c r="I1" s="17"/>
      <c r="J1" s="29"/>
      <c r="K1" s="29"/>
      <c r="L1" s="29"/>
      <c r="M1" s="29"/>
      <c r="N1" s="29"/>
      <c r="O1" s="7"/>
    </row>
    <row r="2" spans="1:15" ht="15" thickBot="1" x14ac:dyDescent="0.2">
      <c r="A2" s="19"/>
      <c r="C2" s="13"/>
      <c r="D2" s="13"/>
      <c r="E2" s="13"/>
      <c r="F2" s="13"/>
      <c r="G2" s="13"/>
      <c r="H2" s="13"/>
      <c r="I2" s="17"/>
      <c r="J2" s="17"/>
      <c r="K2" s="17"/>
      <c r="L2" s="17"/>
      <c r="M2" s="29"/>
      <c r="N2" s="29"/>
      <c r="O2" s="18" t="s">
        <v>24</v>
      </c>
    </row>
    <row r="3" spans="1:15" ht="18.75" customHeight="1" x14ac:dyDescent="0.15">
      <c r="A3" s="16" t="s">
        <v>23</v>
      </c>
      <c r="B3" s="14" t="s">
        <v>22</v>
      </c>
      <c r="C3" s="14" t="s">
        <v>21</v>
      </c>
      <c r="D3" s="14" t="s">
        <v>20</v>
      </c>
      <c r="E3" s="14" t="s">
        <v>19</v>
      </c>
      <c r="F3" s="14" t="s">
        <v>18</v>
      </c>
      <c r="G3" s="14" t="s">
        <v>17</v>
      </c>
      <c r="H3" s="14" t="s">
        <v>16</v>
      </c>
      <c r="I3" s="14" t="s">
        <v>15</v>
      </c>
      <c r="J3" s="14" t="s">
        <v>14</v>
      </c>
      <c r="K3" s="14" t="s">
        <v>13</v>
      </c>
      <c r="L3" s="14" t="s">
        <v>12</v>
      </c>
      <c r="M3" s="14" t="s">
        <v>11</v>
      </c>
      <c r="N3" s="14" t="s">
        <v>10</v>
      </c>
      <c r="O3" s="15" t="s">
        <v>9</v>
      </c>
    </row>
    <row r="4" spans="1:15" ht="18.75" customHeight="1" x14ac:dyDescent="0.15">
      <c r="A4" s="53" t="s">
        <v>47</v>
      </c>
      <c r="B4" s="12" t="s">
        <v>8</v>
      </c>
      <c r="C4" s="26">
        <v>4653</v>
      </c>
      <c r="D4" s="24">
        <v>4943</v>
      </c>
      <c r="E4" s="24">
        <v>8762</v>
      </c>
      <c r="F4" s="24">
        <v>420250</v>
      </c>
      <c r="G4" s="24">
        <v>39605</v>
      </c>
      <c r="H4" s="10">
        <v>9716</v>
      </c>
      <c r="I4" s="10">
        <v>10912</v>
      </c>
      <c r="J4" s="24">
        <v>11073</v>
      </c>
      <c r="K4" s="24">
        <v>12111</v>
      </c>
      <c r="L4" s="24">
        <v>13124</v>
      </c>
      <c r="M4" s="24">
        <v>8403</v>
      </c>
      <c r="N4" s="24">
        <v>4982</v>
      </c>
      <c r="O4" s="24">
        <v>548534</v>
      </c>
    </row>
    <row r="5" spans="1:15" ht="18.75" customHeight="1" x14ac:dyDescent="0.15">
      <c r="A5" s="54"/>
      <c r="B5" s="9" t="s">
        <v>6</v>
      </c>
      <c r="C5" s="11" t="s">
        <v>5</v>
      </c>
      <c r="D5" s="10" t="s">
        <v>5</v>
      </c>
      <c r="E5" s="10" t="s">
        <v>5</v>
      </c>
      <c r="F5" s="10" t="s">
        <v>5</v>
      </c>
      <c r="G5" s="10">
        <v>1616</v>
      </c>
      <c r="H5" s="10">
        <v>1344</v>
      </c>
      <c r="I5" s="10">
        <v>1562</v>
      </c>
      <c r="J5" s="10">
        <v>2133</v>
      </c>
      <c r="K5" s="10">
        <v>1717</v>
      </c>
      <c r="L5" s="10">
        <v>2775</v>
      </c>
      <c r="M5" s="10">
        <v>322</v>
      </c>
      <c r="N5" s="10" t="s">
        <v>5</v>
      </c>
      <c r="O5" s="10">
        <v>11469</v>
      </c>
    </row>
    <row r="6" spans="1:15" s="13" customFormat="1" ht="18.75" customHeight="1" x14ac:dyDescent="0.15">
      <c r="A6" s="53" t="s">
        <v>45</v>
      </c>
      <c r="B6" s="12" t="s">
        <v>7</v>
      </c>
      <c r="C6" s="11">
        <v>4948</v>
      </c>
      <c r="D6" s="10">
        <v>4840</v>
      </c>
      <c r="E6" s="10">
        <v>8499</v>
      </c>
      <c r="F6" s="10">
        <v>456594</v>
      </c>
      <c r="G6" s="10">
        <v>69749</v>
      </c>
      <c r="H6" s="10">
        <v>11861</v>
      </c>
      <c r="I6" s="10">
        <v>11176</v>
      </c>
      <c r="J6" s="10">
        <v>12647</v>
      </c>
      <c r="K6" s="10">
        <v>12292</v>
      </c>
      <c r="L6" s="10">
        <v>10213</v>
      </c>
      <c r="M6" s="10">
        <v>8177</v>
      </c>
      <c r="N6" s="10">
        <v>4667</v>
      </c>
      <c r="O6" s="10">
        <v>615663</v>
      </c>
    </row>
    <row r="7" spans="1:15" s="13" customFormat="1" ht="18.75" customHeight="1" x14ac:dyDescent="0.15">
      <c r="A7" s="54"/>
      <c r="B7" s="9" t="s">
        <v>6</v>
      </c>
      <c r="C7" s="11" t="s">
        <v>5</v>
      </c>
      <c r="D7" s="10" t="s">
        <v>5</v>
      </c>
      <c r="E7" s="10" t="s">
        <v>5</v>
      </c>
      <c r="F7" s="10" t="s">
        <v>5</v>
      </c>
      <c r="G7" s="10">
        <v>1533</v>
      </c>
      <c r="H7" s="10">
        <v>1640</v>
      </c>
      <c r="I7" s="10">
        <v>1516</v>
      </c>
      <c r="J7" s="10">
        <v>2615</v>
      </c>
      <c r="K7" s="10">
        <v>1662</v>
      </c>
      <c r="L7" s="10">
        <v>2072</v>
      </c>
      <c r="M7" s="10">
        <v>467</v>
      </c>
      <c r="N7" s="10" t="s">
        <v>5</v>
      </c>
      <c r="O7" s="10">
        <v>11505</v>
      </c>
    </row>
    <row r="8" spans="1:15" ht="18.75" customHeight="1" x14ac:dyDescent="0.15">
      <c r="A8" s="53" t="s">
        <v>46</v>
      </c>
      <c r="B8" s="12" t="s">
        <v>7</v>
      </c>
      <c r="C8" s="11">
        <v>4902</v>
      </c>
      <c r="D8" s="10">
        <v>4874</v>
      </c>
      <c r="E8" s="10">
        <v>8716</v>
      </c>
      <c r="F8" s="10">
        <v>426707</v>
      </c>
      <c r="G8" s="10">
        <v>53657</v>
      </c>
      <c r="H8" s="10">
        <v>13560</v>
      </c>
      <c r="I8" s="10">
        <v>11019</v>
      </c>
      <c r="J8" s="10">
        <v>14796</v>
      </c>
      <c r="K8" s="10">
        <v>14565</v>
      </c>
      <c r="L8" s="10">
        <v>16156</v>
      </c>
      <c r="M8" s="10">
        <v>10246</v>
      </c>
      <c r="N8" s="10">
        <v>5074</v>
      </c>
      <c r="O8" s="10">
        <v>584272</v>
      </c>
    </row>
    <row r="9" spans="1:15" ht="18.75" customHeight="1" x14ac:dyDescent="0.15">
      <c r="A9" s="54"/>
      <c r="B9" s="9" t="s">
        <v>6</v>
      </c>
      <c r="C9" s="11" t="s">
        <v>5</v>
      </c>
      <c r="D9" s="10" t="s">
        <v>5</v>
      </c>
      <c r="E9" s="10" t="s">
        <v>5</v>
      </c>
      <c r="F9" s="10" t="s">
        <v>5</v>
      </c>
      <c r="G9" s="10">
        <v>1378</v>
      </c>
      <c r="H9" s="10">
        <v>1404</v>
      </c>
      <c r="I9" s="10">
        <v>1913</v>
      </c>
      <c r="J9" s="10">
        <v>2304</v>
      </c>
      <c r="K9" s="10">
        <v>2386</v>
      </c>
      <c r="L9" s="10">
        <v>2820</v>
      </c>
      <c r="M9" s="10">
        <v>544</v>
      </c>
      <c r="N9" s="10" t="s">
        <v>5</v>
      </c>
      <c r="O9" s="10">
        <v>12749</v>
      </c>
    </row>
    <row r="10" spans="1:15" ht="18.75" customHeight="1" x14ac:dyDescent="0.15">
      <c r="A10" s="53" t="s">
        <v>61</v>
      </c>
      <c r="B10" s="12" t="s">
        <v>4</v>
      </c>
      <c r="C10" s="11">
        <v>5837</v>
      </c>
      <c r="D10" s="10">
        <v>7062</v>
      </c>
      <c r="E10" s="10">
        <v>9995</v>
      </c>
      <c r="F10" s="10">
        <v>423721</v>
      </c>
      <c r="G10" s="10">
        <v>62624</v>
      </c>
      <c r="H10" s="10">
        <v>11339</v>
      </c>
      <c r="I10" s="10">
        <v>13538</v>
      </c>
      <c r="J10" s="10">
        <v>14696</v>
      </c>
      <c r="K10" s="10">
        <v>13742</v>
      </c>
      <c r="L10" s="10">
        <v>12690</v>
      </c>
      <c r="M10" s="10">
        <v>9653</v>
      </c>
      <c r="N10" s="10">
        <v>5646</v>
      </c>
      <c r="O10" s="10">
        <v>590543</v>
      </c>
    </row>
    <row r="11" spans="1:15" s="7" customFormat="1" ht="18.75" customHeight="1" x14ac:dyDescent="0.15">
      <c r="A11" s="54"/>
      <c r="B11" s="9" t="s">
        <v>3</v>
      </c>
      <c r="C11" s="11" t="s">
        <v>5</v>
      </c>
      <c r="D11" s="10" t="s">
        <v>5</v>
      </c>
      <c r="E11" s="10" t="s">
        <v>5</v>
      </c>
      <c r="F11" s="10" t="s">
        <v>5</v>
      </c>
      <c r="G11" s="10">
        <v>2053</v>
      </c>
      <c r="H11" s="10">
        <v>1834</v>
      </c>
      <c r="I11" s="10">
        <v>1885</v>
      </c>
      <c r="J11" s="10">
        <v>2736</v>
      </c>
      <c r="K11" s="10">
        <v>2199</v>
      </c>
      <c r="L11" s="10">
        <v>2695</v>
      </c>
      <c r="M11" s="10">
        <v>549</v>
      </c>
      <c r="N11" s="10" t="s">
        <v>5</v>
      </c>
      <c r="O11" s="10">
        <v>13951</v>
      </c>
    </row>
    <row r="12" spans="1:15" s="7" customFormat="1" ht="18.75" customHeight="1" x14ac:dyDescent="0.15">
      <c r="A12" s="53" t="s">
        <v>49</v>
      </c>
      <c r="B12" s="12" t="s">
        <v>4</v>
      </c>
      <c r="C12" s="11">
        <v>5392</v>
      </c>
      <c r="D12" s="10">
        <v>7792</v>
      </c>
      <c r="E12" s="10">
        <v>9991</v>
      </c>
      <c r="F12" s="10">
        <v>10027</v>
      </c>
      <c r="G12" s="10">
        <v>10330</v>
      </c>
      <c r="H12" s="10">
        <v>12482</v>
      </c>
      <c r="I12" s="10">
        <v>12953</v>
      </c>
      <c r="J12" s="10">
        <v>15464</v>
      </c>
      <c r="K12" s="10">
        <v>18795</v>
      </c>
      <c r="L12" s="10">
        <v>14769</v>
      </c>
      <c r="M12" s="10">
        <v>13447</v>
      </c>
      <c r="N12" s="10">
        <v>6576</v>
      </c>
      <c r="O12" s="10">
        <v>138018</v>
      </c>
    </row>
    <row r="13" spans="1:15" s="7" customFormat="1" ht="18.75" customHeight="1" x14ac:dyDescent="0.15">
      <c r="A13" s="54"/>
      <c r="B13" s="9" t="s">
        <v>3</v>
      </c>
      <c r="C13" s="11" t="s">
        <v>5</v>
      </c>
      <c r="D13" s="10" t="s">
        <v>5</v>
      </c>
      <c r="E13" s="10" t="s">
        <v>5</v>
      </c>
      <c r="F13" s="10" t="s">
        <v>5</v>
      </c>
      <c r="G13" s="10">
        <v>867</v>
      </c>
      <c r="H13" s="10">
        <v>1054</v>
      </c>
      <c r="I13" s="10">
        <v>1261</v>
      </c>
      <c r="J13" s="10">
        <v>1525</v>
      </c>
      <c r="K13" s="10">
        <v>1522</v>
      </c>
      <c r="L13" s="10">
        <v>2419</v>
      </c>
      <c r="M13" s="10">
        <v>620</v>
      </c>
      <c r="N13" s="10" t="s">
        <v>5</v>
      </c>
      <c r="O13" s="10">
        <v>9268</v>
      </c>
    </row>
    <row r="14" spans="1:15" ht="18.75" customHeight="1" x14ac:dyDescent="0.15">
      <c r="A14" s="53" t="s">
        <v>53</v>
      </c>
      <c r="B14" s="12" t="s">
        <v>4</v>
      </c>
      <c r="C14" s="11">
        <v>4830</v>
      </c>
      <c r="D14" s="10">
        <v>6293</v>
      </c>
      <c r="E14" s="10">
        <v>9737</v>
      </c>
      <c r="F14" s="10">
        <v>66338</v>
      </c>
      <c r="G14" s="10">
        <v>19192</v>
      </c>
      <c r="H14" s="10">
        <v>14207</v>
      </c>
      <c r="I14" s="10">
        <v>12062</v>
      </c>
      <c r="J14" s="10">
        <v>11505</v>
      </c>
      <c r="K14" s="10">
        <v>17239</v>
      </c>
      <c r="L14" s="10">
        <v>14897</v>
      </c>
      <c r="M14" s="10">
        <v>15061</v>
      </c>
      <c r="N14" s="10">
        <v>6841</v>
      </c>
      <c r="O14" s="10">
        <v>198202</v>
      </c>
    </row>
    <row r="15" spans="1:15" ht="18.75" customHeight="1" thickBot="1" x14ac:dyDescent="0.2">
      <c r="A15" s="55"/>
      <c r="B15" s="30" t="s">
        <v>3</v>
      </c>
      <c r="C15" s="27" t="s">
        <v>5</v>
      </c>
      <c r="D15" s="18" t="s">
        <v>5</v>
      </c>
      <c r="E15" s="18" t="s">
        <v>5</v>
      </c>
      <c r="F15" s="18" t="s">
        <v>5</v>
      </c>
      <c r="G15" s="18">
        <v>849</v>
      </c>
      <c r="H15" s="18">
        <v>1020</v>
      </c>
      <c r="I15" s="18">
        <v>1175</v>
      </c>
      <c r="J15" s="18">
        <v>1383</v>
      </c>
      <c r="K15" s="18">
        <v>1342</v>
      </c>
      <c r="L15" s="18">
        <v>2625</v>
      </c>
      <c r="M15" s="18">
        <v>589</v>
      </c>
      <c r="N15" s="18" t="s">
        <v>5</v>
      </c>
      <c r="O15" s="18">
        <v>8983</v>
      </c>
    </row>
    <row r="16" spans="1:15" x14ac:dyDescent="0.15">
      <c r="O16" s="5" t="s">
        <v>2</v>
      </c>
    </row>
  </sheetData>
  <mergeCells count="6">
    <mergeCell ref="A6:A7"/>
    <mergeCell ref="A4:A5"/>
    <mergeCell ref="A14:A15"/>
    <mergeCell ref="A12:A13"/>
    <mergeCell ref="A10:A11"/>
    <mergeCell ref="A8:A9"/>
  </mergeCells>
  <phoneticPr fontId="2"/>
  <pageMargins left="0.39370078740157483" right="0.39370078740157483" top="0.78740157480314965" bottom="0.78740157480314965" header="0.51181102362204722" footer="0.51181102362204722"/>
  <pageSetup paperSize="9" scale="89" orientation="landscape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Normal="100" zoomScaleSheetLayoutView="100" workbookViewId="0"/>
  </sheetViews>
  <sheetFormatPr defaultRowHeight="13.5" x14ac:dyDescent="0.15"/>
  <cols>
    <col min="1" max="1" width="12.5" style="4" customWidth="1"/>
    <col min="2" max="2" width="18.75" style="4" customWidth="1"/>
    <col min="3" max="10" width="10" style="4" customWidth="1"/>
    <col min="11" max="16384" width="9" style="4"/>
  </cols>
  <sheetData>
    <row r="1" spans="1:10" ht="14.25" x14ac:dyDescent="0.15">
      <c r="A1" s="19" t="s">
        <v>42</v>
      </c>
      <c r="C1" s="13"/>
      <c r="D1" s="13"/>
      <c r="E1" s="13"/>
      <c r="F1" s="13"/>
      <c r="G1" s="28"/>
      <c r="H1" s="7"/>
      <c r="I1" s="7"/>
    </row>
    <row r="2" spans="1:10" ht="15" thickBot="1" x14ac:dyDescent="0.2">
      <c r="B2" s="19"/>
      <c r="C2" s="13"/>
      <c r="D2" s="13"/>
      <c r="E2" s="13"/>
      <c r="F2" s="13"/>
      <c r="G2" s="28"/>
      <c r="H2" s="7"/>
      <c r="I2" s="7"/>
      <c r="J2" s="18" t="s">
        <v>24</v>
      </c>
    </row>
    <row r="3" spans="1:10" ht="18.75" customHeight="1" x14ac:dyDescent="0.15">
      <c r="A3" s="16" t="s">
        <v>23</v>
      </c>
      <c r="B3" s="15" t="s">
        <v>22</v>
      </c>
      <c r="C3" s="14" t="s">
        <v>11</v>
      </c>
      <c r="D3" s="14" t="s">
        <v>10</v>
      </c>
      <c r="E3" s="14" t="s">
        <v>21</v>
      </c>
      <c r="F3" s="14" t="s">
        <v>34</v>
      </c>
      <c r="G3" s="14" t="s">
        <v>33</v>
      </c>
      <c r="H3" s="14" t="s">
        <v>32</v>
      </c>
      <c r="I3" s="14" t="s">
        <v>31</v>
      </c>
      <c r="J3" s="15" t="s">
        <v>9</v>
      </c>
    </row>
    <row r="4" spans="1:10" ht="18.75" customHeight="1" x14ac:dyDescent="0.15">
      <c r="A4" s="33" t="s">
        <v>47</v>
      </c>
      <c r="B4" s="12" t="s">
        <v>28</v>
      </c>
      <c r="C4" s="26" t="s">
        <v>5</v>
      </c>
      <c r="D4" s="24">
        <v>33628</v>
      </c>
      <c r="E4" s="24">
        <v>32282</v>
      </c>
      <c r="F4" s="24">
        <v>21675</v>
      </c>
      <c r="G4" s="24">
        <v>15847</v>
      </c>
      <c r="H4" s="24">
        <v>7288</v>
      </c>
      <c r="I4" s="24" t="s">
        <v>5</v>
      </c>
      <c r="J4" s="24">
        <v>110720</v>
      </c>
    </row>
    <row r="5" spans="1:10" ht="18.75" customHeight="1" x14ac:dyDescent="0.15">
      <c r="A5" s="34" t="s">
        <v>45</v>
      </c>
      <c r="B5" s="12" t="s">
        <v>28</v>
      </c>
      <c r="C5" s="11" t="s">
        <v>5</v>
      </c>
      <c r="D5" s="10">
        <v>30993</v>
      </c>
      <c r="E5" s="10">
        <v>39047</v>
      </c>
      <c r="F5" s="10">
        <v>22321</v>
      </c>
      <c r="G5" s="10">
        <v>18139</v>
      </c>
      <c r="H5" s="10">
        <v>9310</v>
      </c>
      <c r="I5" s="10">
        <v>3522</v>
      </c>
      <c r="J5" s="10">
        <v>123332</v>
      </c>
    </row>
    <row r="6" spans="1:10" ht="18.75" customHeight="1" x14ac:dyDescent="0.15">
      <c r="A6" s="34" t="s">
        <v>46</v>
      </c>
      <c r="B6" s="31" t="s">
        <v>28</v>
      </c>
      <c r="C6" s="11">
        <v>2206</v>
      </c>
      <c r="D6" s="10">
        <v>20635</v>
      </c>
      <c r="E6" s="10">
        <v>26926</v>
      </c>
      <c r="F6" s="10">
        <v>24449</v>
      </c>
      <c r="G6" s="10">
        <v>17464</v>
      </c>
      <c r="H6" s="10">
        <v>9385</v>
      </c>
      <c r="I6" s="10">
        <v>2951</v>
      </c>
      <c r="J6" s="10">
        <v>104016</v>
      </c>
    </row>
    <row r="7" spans="1:10" ht="18.75" customHeight="1" x14ac:dyDescent="0.15">
      <c r="A7" s="34" t="s">
        <v>62</v>
      </c>
      <c r="B7" s="31" t="s">
        <v>28</v>
      </c>
      <c r="C7" s="11" t="s">
        <v>5</v>
      </c>
      <c r="D7" s="10">
        <v>20391</v>
      </c>
      <c r="E7" s="10">
        <v>31029</v>
      </c>
      <c r="F7" s="10">
        <v>26133</v>
      </c>
      <c r="G7" s="10">
        <v>19022</v>
      </c>
      <c r="H7" s="10">
        <v>10369</v>
      </c>
      <c r="I7" s="10">
        <v>3643</v>
      </c>
      <c r="J7" s="10">
        <v>110587</v>
      </c>
    </row>
    <row r="8" spans="1:10" ht="18.75" customHeight="1" x14ac:dyDescent="0.15">
      <c r="A8" s="23" t="s">
        <v>49</v>
      </c>
      <c r="B8" s="31" t="s">
        <v>28</v>
      </c>
      <c r="C8" s="11">
        <v>903</v>
      </c>
      <c r="D8" s="10">
        <v>30670</v>
      </c>
      <c r="E8" s="10">
        <v>41477</v>
      </c>
      <c r="F8" s="10">
        <v>31691</v>
      </c>
      <c r="G8" s="10">
        <v>18602</v>
      </c>
      <c r="H8" s="10">
        <v>5191</v>
      </c>
      <c r="I8" s="10" t="s">
        <v>5</v>
      </c>
      <c r="J8" s="10">
        <v>128534</v>
      </c>
    </row>
    <row r="9" spans="1:10" ht="18.75" customHeight="1" thickBot="1" x14ac:dyDescent="0.2">
      <c r="A9" s="37" t="s">
        <v>53</v>
      </c>
      <c r="B9" s="32" t="s">
        <v>28</v>
      </c>
      <c r="C9" s="27" t="s">
        <v>5</v>
      </c>
      <c r="D9" s="18">
        <v>16581</v>
      </c>
      <c r="E9" s="18">
        <v>21176</v>
      </c>
      <c r="F9" s="18">
        <v>20522</v>
      </c>
      <c r="G9" s="18">
        <v>15264</v>
      </c>
      <c r="H9" s="18">
        <v>9827</v>
      </c>
      <c r="I9" s="18">
        <v>2210</v>
      </c>
      <c r="J9" s="18">
        <v>85580</v>
      </c>
    </row>
    <row r="10" spans="1:10" x14ac:dyDescent="0.15">
      <c r="A10" s="7" t="s">
        <v>27</v>
      </c>
      <c r="C10" s="7"/>
      <c r="D10" s="7"/>
      <c r="E10" s="7"/>
      <c r="F10" s="7"/>
      <c r="G10" s="7"/>
      <c r="H10" s="7"/>
      <c r="I10" s="7"/>
      <c r="J10" s="10" t="s">
        <v>2</v>
      </c>
    </row>
    <row r="11" spans="1:10" x14ac:dyDescent="0.15">
      <c r="C11" s="7"/>
      <c r="D11" s="7"/>
      <c r="E11" s="7"/>
      <c r="F11" s="7"/>
      <c r="G11" s="7"/>
      <c r="H11" s="7"/>
      <c r="I11" s="7"/>
      <c r="J11" s="7"/>
    </row>
  </sheetData>
  <phoneticPr fontId="2"/>
  <pageMargins left="0.39370078740157483" right="0.39370078740157483" top="0.78740157480314965" bottom="0.78740157480314965" header="0.51181102362204722" footer="0.51181102362204722"/>
  <pageSetup paperSize="9" scale="89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目次</vt:lpstr>
      <vt:lpstr>94</vt:lpstr>
      <vt:lpstr>95</vt:lpstr>
      <vt:lpstr>96</vt:lpstr>
      <vt:lpstr>97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2022-03-31T01:28:41Z</dcterms:modified>
</cp:coreProperties>
</file>