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目次" sheetId="1" r:id="rId1"/>
    <sheet name="98" sheetId="12" r:id="rId2"/>
    <sheet name="99" sheetId="11" r:id="rId3"/>
    <sheet name="100" sheetId="10" r:id="rId4"/>
    <sheet name="101" sheetId="15" r:id="rId5"/>
    <sheet name="102" sheetId="14" r:id="rId6"/>
    <sheet name="103" sheetId="13" r:id="rId7"/>
    <sheet name="104" sheetId="4" r:id="rId8"/>
    <sheet name="105" sheetId="9" r:id="rId9"/>
    <sheet name="106" sheetId="8" r:id="rId10"/>
    <sheet name="107" sheetId="7" r:id="rId11"/>
    <sheet name="108" sheetId="6" r:id="rId12"/>
    <sheet name="109" sheetId="5" r:id="rId13"/>
  </sheets>
  <calcPr calcId="162913"/>
</workbook>
</file>

<file path=xl/calcChain.xml><?xml version="1.0" encoding="utf-8"?>
<calcChain xmlns="http://schemas.openxmlformats.org/spreadsheetml/2006/main">
  <c r="I9" i="9" l="1"/>
</calcChain>
</file>

<file path=xl/sharedStrings.xml><?xml version="1.0" encoding="utf-8"?>
<sst xmlns="http://schemas.openxmlformats.org/spreadsheetml/2006/main" count="485" uniqueCount="209">
  <si>
    <t>12　衛生・環境保全</t>
    <rPh sb="3" eb="5">
      <t>エイセイ</t>
    </rPh>
    <rPh sb="6" eb="8">
      <t>カンキョウ</t>
    </rPh>
    <rPh sb="8" eb="10">
      <t>ホゼン</t>
    </rPh>
    <phoneticPr fontId="2"/>
  </si>
  <si>
    <t>資料　北上地区広域行政組合</t>
    <phoneticPr fontId="5"/>
  </si>
  <si>
    <t>死胎</t>
    <rPh sb="0" eb="1">
      <t>シ</t>
    </rPh>
    <rPh sb="1" eb="2">
      <t>ハラ</t>
    </rPh>
    <phoneticPr fontId="5"/>
  </si>
  <si>
    <t>死体</t>
    <rPh sb="0" eb="2">
      <t>シタイ</t>
    </rPh>
    <phoneticPr fontId="5"/>
  </si>
  <si>
    <t>総数</t>
    <rPh sb="0" eb="2">
      <t>ソウスウ</t>
    </rPh>
    <phoneticPr fontId="5"/>
  </si>
  <si>
    <t>その他</t>
    <rPh sb="2" eb="3">
      <t>ホカ</t>
    </rPh>
    <phoneticPr fontId="5"/>
  </si>
  <si>
    <t>小動物</t>
    <rPh sb="0" eb="3">
      <t>ショウドウブツ</t>
    </rPh>
    <phoneticPr fontId="5"/>
  </si>
  <si>
    <t>管外</t>
    <rPh sb="0" eb="2">
      <t>カンガイ</t>
    </rPh>
    <phoneticPr fontId="5"/>
  </si>
  <si>
    <t>管内</t>
    <rPh sb="0" eb="2">
      <t>カンナイ</t>
    </rPh>
    <phoneticPr fontId="5"/>
  </si>
  <si>
    <t>年度</t>
    <rPh sb="0" eb="1">
      <t>ネン</t>
    </rPh>
    <rPh sb="1" eb="2">
      <t>ド</t>
    </rPh>
    <phoneticPr fontId="5"/>
  </si>
  <si>
    <t>（単位：件）</t>
    <rPh sb="1" eb="3">
      <t>タンイ</t>
    </rPh>
    <rPh sb="4" eb="5">
      <t>ケン</t>
    </rPh>
    <phoneticPr fontId="5"/>
  </si>
  <si>
    <t>-</t>
  </si>
  <si>
    <t>その他</t>
    <rPh sb="0" eb="3">
      <t>ソノタ</t>
    </rPh>
    <phoneticPr fontId="5"/>
  </si>
  <si>
    <t>悪臭</t>
    <rPh sb="0" eb="2">
      <t>アクシュウ</t>
    </rPh>
    <phoneticPr fontId="5"/>
  </si>
  <si>
    <t>騒音</t>
    <rPh sb="0" eb="2">
      <t>ソウオン</t>
    </rPh>
    <phoneticPr fontId="5"/>
  </si>
  <si>
    <t>水質汚濁</t>
    <rPh sb="0" eb="2">
      <t>スイシツ</t>
    </rPh>
    <rPh sb="2" eb="4">
      <t>オダク</t>
    </rPh>
    <phoneticPr fontId="5"/>
  </si>
  <si>
    <t>大気汚染</t>
    <rPh sb="0" eb="2">
      <t>タイキ</t>
    </rPh>
    <rPh sb="2" eb="4">
      <t>オセン</t>
    </rPh>
    <phoneticPr fontId="5"/>
  </si>
  <si>
    <t>年度</t>
    <rPh sb="0" eb="2">
      <t>ネンド</t>
    </rPh>
    <phoneticPr fontId="5"/>
  </si>
  <si>
    <t>（単位：件）</t>
    <phoneticPr fontId="5"/>
  </si>
  <si>
    <t>芳町</t>
    <rPh sb="0" eb="1">
      <t>ヨシ</t>
    </rPh>
    <rPh sb="1" eb="2">
      <t>マチ</t>
    </rPh>
    <phoneticPr fontId="5"/>
  </si>
  <si>
    <t>芳町</t>
    <phoneticPr fontId="5"/>
  </si>
  <si>
    <t>狂犬病予防注射
接種頭数</t>
    <rPh sb="0" eb="3">
      <t>キョウケンビョウ</t>
    </rPh>
    <rPh sb="3" eb="5">
      <t>ヨボウ</t>
    </rPh>
    <rPh sb="5" eb="7">
      <t>チュウシャ</t>
    </rPh>
    <rPh sb="8" eb="10">
      <t>セッシュ</t>
    </rPh>
    <rPh sb="10" eb="12">
      <t>アタマカズ</t>
    </rPh>
    <phoneticPr fontId="5"/>
  </si>
  <si>
    <t>登録頭数</t>
    <rPh sb="0" eb="2">
      <t>トウロク</t>
    </rPh>
    <rPh sb="2" eb="3">
      <t>アタマ</t>
    </rPh>
    <rPh sb="3" eb="4">
      <t>スウ</t>
    </rPh>
    <phoneticPr fontId="5"/>
  </si>
  <si>
    <r>
      <t>二酸化窒素(NO</t>
    </r>
    <r>
      <rPr>
        <vertAlign val="sub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)(ppm)
（日平均値の年間98％値）</t>
    </r>
    <rPh sb="0" eb="3">
      <t>ニサンカ</t>
    </rPh>
    <rPh sb="3" eb="5">
      <t>チッソ</t>
    </rPh>
    <phoneticPr fontId="5"/>
  </si>
  <si>
    <t>光化学オキシダント(ppm)
（年間の昼間の平均値）</t>
    <rPh sb="0" eb="1">
      <t>ヒカリ</t>
    </rPh>
    <rPh sb="1" eb="3">
      <t>カガク</t>
    </rPh>
    <phoneticPr fontId="5"/>
  </si>
  <si>
    <t>（単位：頭）</t>
    <rPh sb="1" eb="3">
      <t>タンイ</t>
    </rPh>
    <rPh sb="4" eb="5">
      <t>トウ</t>
    </rPh>
    <phoneticPr fontId="5"/>
  </si>
  <si>
    <t>１日平均
処理量</t>
    <rPh sb="1" eb="2">
      <t>ニチ</t>
    </rPh>
    <rPh sb="2" eb="4">
      <t>ヘイキン</t>
    </rPh>
    <rPh sb="5" eb="8">
      <t>ショリリョウ</t>
    </rPh>
    <phoneticPr fontId="5"/>
  </si>
  <si>
    <t>浄化槽
収集量</t>
    <rPh sb="0" eb="3">
      <t>ジョウカソウ</t>
    </rPh>
    <rPh sb="4" eb="6">
      <t>シュウシュウ</t>
    </rPh>
    <rPh sb="6" eb="7">
      <t>リョウ</t>
    </rPh>
    <phoneticPr fontId="5"/>
  </si>
  <si>
    <t>し尿
収集量</t>
    <rPh sb="0" eb="2">
      <t>シニョウ</t>
    </rPh>
    <rPh sb="3" eb="6">
      <t>シュウシュウリョウ</t>
    </rPh>
    <phoneticPr fontId="5"/>
  </si>
  <si>
    <t>収集総量</t>
    <rPh sb="0" eb="2">
      <t>シュウシュウ</t>
    </rPh>
    <rPh sb="2" eb="4">
      <t>ソウリョウ</t>
    </rPh>
    <phoneticPr fontId="5"/>
  </si>
  <si>
    <t>不燃ごみ</t>
    <rPh sb="0" eb="2">
      <t>フネン</t>
    </rPh>
    <phoneticPr fontId="5"/>
  </si>
  <si>
    <t>可燃ごみ</t>
    <rPh sb="0" eb="2">
      <t>カネン</t>
    </rPh>
    <phoneticPr fontId="5"/>
  </si>
  <si>
    <t>し尿収集・処理量（kℓ）</t>
    <rPh sb="1" eb="2">
      <t>ニョウ</t>
    </rPh>
    <rPh sb="2" eb="4">
      <t>シュウシュウ</t>
    </rPh>
    <rPh sb="5" eb="7">
      <t>ショリ</t>
    </rPh>
    <rPh sb="7" eb="8">
      <t>リョウ</t>
    </rPh>
    <phoneticPr fontId="5"/>
  </si>
  <si>
    <t>稼働日数</t>
    <rPh sb="0" eb="2">
      <t>カドウ</t>
    </rPh>
    <rPh sb="2" eb="4">
      <t>ニッスウ</t>
    </rPh>
    <phoneticPr fontId="5"/>
  </si>
  <si>
    <t>ごみ収集・処理量（ｔ）</t>
    <rPh sb="2" eb="4">
      <t>シュウシュウ</t>
    </rPh>
    <rPh sb="5" eb="7">
      <t>ショリ</t>
    </rPh>
    <rPh sb="7" eb="8">
      <t>リョウ</t>
    </rPh>
    <phoneticPr fontId="5"/>
  </si>
  <si>
    <t>事業所
学校水道</t>
    <rPh sb="0" eb="3">
      <t>ジギョウショ</t>
    </rPh>
    <rPh sb="4" eb="6">
      <t>ガッコウ</t>
    </rPh>
    <rPh sb="6" eb="8">
      <t>スイドウ</t>
    </rPh>
    <phoneticPr fontId="5"/>
  </si>
  <si>
    <t>専用水道</t>
    <rPh sb="0" eb="2">
      <t>センヨウ</t>
    </rPh>
    <rPh sb="2" eb="4">
      <t>スイドウ</t>
    </rPh>
    <phoneticPr fontId="5"/>
  </si>
  <si>
    <t>簡易水道</t>
    <rPh sb="0" eb="2">
      <t>カンイ</t>
    </rPh>
    <rPh sb="2" eb="4">
      <t>スイドウ</t>
    </rPh>
    <phoneticPr fontId="5"/>
  </si>
  <si>
    <t>上水道</t>
    <rPh sb="0" eb="3">
      <t>ジョウスイドウ</t>
    </rPh>
    <phoneticPr fontId="5"/>
  </si>
  <si>
    <t>産業廃棄物
処理施設</t>
    <rPh sb="0" eb="2">
      <t>サンギョウ</t>
    </rPh>
    <rPh sb="2" eb="5">
      <t>ハイキブツ</t>
    </rPh>
    <rPh sb="6" eb="8">
      <t>ショリ</t>
    </rPh>
    <rPh sb="8" eb="10">
      <t>シセツ</t>
    </rPh>
    <phoneticPr fontId="5"/>
  </si>
  <si>
    <t>一般廃棄物
最終処分場</t>
    <rPh sb="0" eb="2">
      <t>イッパン</t>
    </rPh>
    <rPh sb="2" eb="5">
      <t>ハイキブツ</t>
    </rPh>
    <rPh sb="6" eb="8">
      <t>サイシュウ</t>
    </rPh>
    <rPh sb="8" eb="11">
      <t>ショブンジョウ</t>
    </rPh>
    <phoneticPr fontId="5"/>
  </si>
  <si>
    <t>ごみ
焼却場</t>
    <phoneticPr fontId="5"/>
  </si>
  <si>
    <t>し尿
浄化槽</t>
    <phoneticPr fontId="5"/>
  </si>
  <si>
    <t>し尿
処理施設</t>
    <rPh sb="1" eb="2">
      <t>ニョウ</t>
    </rPh>
    <rPh sb="3" eb="5">
      <t>ショリ</t>
    </rPh>
    <rPh sb="5" eb="7">
      <t>シセツ</t>
    </rPh>
    <phoneticPr fontId="5"/>
  </si>
  <si>
    <t>美容所</t>
    <rPh sb="0" eb="2">
      <t>ビヨウ</t>
    </rPh>
    <rPh sb="2" eb="3">
      <t>ジョ</t>
    </rPh>
    <phoneticPr fontId="5"/>
  </si>
  <si>
    <t>理容所</t>
    <rPh sb="0" eb="2">
      <t>リヨウ</t>
    </rPh>
    <rPh sb="2" eb="3">
      <t>ジョ</t>
    </rPh>
    <phoneticPr fontId="5"/>
  </si>
  <si>
    <t>公衆浴場</t>
    <rPh sb="0" eb="2">
      <t>コウシュウ</t>
    </rPh>
    <rPh sb="2" eb="4">
      <t>ヨクジョウ</t>
    </rPh>
    <phoneticPr fontId="5"/>
  </si>
  <si>
    <t>興行場</t>
    <rPh sb="0" eb="2">
      <t>コウギョウ</t>
    </rPh>
    <rPh sb="2" eb="3">
      <t>ジョウ</t>
    </rPh>
    <phoneticPr fontId="5"/>
  </si>
  <si>
    <t>旅館</t>
    <rPh sb="0" eb="2">
      <t>リョカン</t>
    </rPh>
    <phoneticPr fontId="5"/>
  </si>
  <si>
    <t>温泉利用
施設</t>
    <rPh sb="0" eb="2">
      <t>オンセン</t>
    </rPh>
    <rPh sb="2" eb="4">
      <t>リヨウ</t>
    </rPh>
    <rPh sb="5" eb="6">
      <t>ホドコ</t>
    </rPh>
    <rPh sb="6" eb="7">
      <t>シツラ</t>
    </rPh>
    <phoneticPr fontId="5"/>
  </si>
  <si>
    <t>特定
建築物</t>
    <rPh sb="0" eb="2">
      <t>トクテイ</t>
    </rPh>
    <rPh sb="3" eb="5">
      <t>ケンチク</t>
    </rPh>
    <rPh sb="5" eb="6">
      <t>ブツ</t>
    </rPh>
    <phoneticPr fontId="5"/>
  </si>
  <si>
    <t>飲料水施設</t>
    <rPh sb="0" eb="3">
      <t>インリョウスイ</t>
    </rPh>
    <rPh sb="3" eb="5">
      <t>シセツ</t>
    </rPh>
    <phoneticPr fontId="5"/>
  </si>
  <si>
    <t xml:space="preserve">廃棄物処理施設 </t>
    <rPh sb="0" eb="1">
      <t>ハイ</t>
    </rPh>
    <rPh sb="2" eb="3">
      <t>ブツ</t>
    </rPh>
    <rPh sb="3" eb="5">
      <t>ショリ</t>
    </rPh>
    <rPh sb="5" eb="7">
      <t>シセツ</t>
    </rPh>
    <phoneticPr fontId="5"/>
  </si>
  <si>
    <t>営業関係施設</t>
    <rPh sb="0" eb="2">
      <t>エイギョウ</t>
    </rPh>
    <rPh sb="2" eb="4">
      <t>カンケイ</t>
    </rPh>
    <rPh sb="4" eb="6">
      <t>シセツ</t>
    </rPh>
    <phoneticPr fontId="5"/>
  </si>
  <si>
    <t>（単位：件）</t>
    <phoneticPr fontId="5"/>
  </si>
  <si>
    <t>目次</t>
    <rPh sb="0" eb="2">
      <t>モクジ</t>
    </rPh>
    <phoneticPr fontId="2"/>
  </si>
  <si>
    <t>処理経費
総額
（千円）</t>
    <rPh sb="0" eb="2">
      <t>ショリ</t>
    </rPh>
    <rPh sb="2" eb="4">
      <t>ケイヒ</t>
    </rPh>
    <rPh sb="5" eb="7">
      <t>ソウガク</t>
    </rPh>
    <phoneticPr fontId="5"/>
  </si>
  <si>
    <t>クリー
ニング所</t>
    <rPh sb="7" eb="8">
      <t>ショ</t>
    </rPh>
    <phoneticPr fontId="5"/>
  </si>
  <si>
    <t>（単位：件、床）</t>
    <rPh sb="4" eb="5">
      <t>ケン</t>
    </rPh>
    <phoneticPr fontId="5"/>
  </si>
  <si>
    <t>年次</t>
    <rPh sb="0" eb="2">
      <t>ネンジ</t>
    </rPh>
    <phoneticPr fontId="5"/>
  </si>
  <si>
    <t>病院</t>
    <rPh sb="0" eb="1">
      <t>ビョウ</t>
    </rPh>
    <rPh sb="1" eb="2">
      <t>イン</t>
    </rPh>
    <phoneticPr fontId="5"/>
  </si>
  <si>
    <t>一般診療所</t>
    <rPh sb="0" eb="1">
      <t>イチ</t>
    </rPh>
    <rPh sb="1" eb="2">
      <t>ハン</t>
    </rPh>
    <rPh sb="2" eb="3">
      <t>ミ</t>
    </rPh>
    <rPh sb="3" eb="4">
      <t>イヤス</t>
    </rPh>
    <rPh sb="4" eb="5">
      <t>ショ</t>
    </rPh>
    <phoneticPr fontId="13"/>
  </si>
  <si>
    <t>歯科診療所</t>
    <rPh sb="0" eb="2">
      <t>シカ</t>
    </rPh>
    <rPh sb="2" eb="4">
      <t>シンリョウ</t>
    </rPh>
    <rPh sb="4" eb="5">
      <t>ジョ</t>
    </rPh>
    <phoneticPr fontId="13"/>
  </si>
  <si>
    <t>病床数</t>
    <rPh sb="0" eb="3">
      <t>ビョウショウスウ</t>
    </rPh>
    <phoneticPr fontId="13"/>
  </si>
  <si>
    <t>施設数</t>
    <rPh sb="0" eb="3">
      <t>シセツスウ</t>
    </rPh>
    <phoneticPr fontId="13"/>
  </si>
  <si>
    <t>病床</t>
    <rPh sb="0" eb="2">
      <t>ビョウショウ</t>
    </rPh>
    <phoneticPr fontId="13"/>
  </si>
  <si>
    <t>総数</t>
    <phoneticPr fontId="13"/>
  </si>
  <si>
    <t>有床
施設数</t>
    <rPh sb="0" eb="2">
      <t>ユウショウ</t>
    </rPh>
    <rPh sb="3" eb="6">
      <t>シセツスウ</t>
    </rPh>
    <phoneticPr fontId="13"/>
  </si>
  <si>
    <t>許可
病床数</t>
    <rPh sb="0" eb="2">
      <t>キョカ</t>
    </rPh>
    <rPh sb="3" eb="6">
      <t>ビョウショウスウ</t>
    </rPh>
    <phoneticPr fontId="13"/>
  </si>
  <si>
    <t>資料　花巻保健福祉環境センター</t>
    <rPh sb="3" eb="5">
      <t>ハナマキ</t>
    </rPh>
    <rPh sb="5" eb="7">
      <t>ホケン</t>
    </rPh>
    <rPh sb="7" eb="9">
      <t>フクシ</t>
    </rPh>
    <rPh sb="9" eb="11">
      <t>カンキョウ</t>
    </rPh>
    <phoneticPr fontId="13"/>
  </si>
  <si>
    <t>（単位：人）</t>
    <rPh sb="1" eb="3">
      <t>タンイ</t>
    </rPh>
    <rPh sb="4" eb="5">
      <t>ヒト</t>
    </rPh>
    <phoneticPr fontId="13"/>
  </si>
  <si>
    <t>年次</t>
    <rPh sb="0" eb="2">
      <t>ネンジ</t>
    </rPh>
    <phoneticPr fontId="13"/>
  </si>
  <si>
    <t>総数</t>
    <phoneticPr fontId="13"/>
  </si>
  <si>
    <t>医師</t>
    <phoneticPr fontId="13"/>
  </si>
  <si>
    <t>薬剤師</t>
    <phoneticPr fontId="13"/>
  </si>
  <si>
    <t>助産師</t>
    <phoneticPr fontId="13"/>
  </si>
  <si>
    <t>看護師</t>
    <phoneticPr fontId="13"/>
  </si>
  <si>
    <t>准看
護師</t>
    <phoneticPr fontId="13"/>
  </si>
  <si>
    <t>看護
業務
補助者</t>
    <rPh sb="3" eb="5">
      <t>ギョウム</t>
    </rPh>
    <rPh sb="6" eb="9">
      <t>ホジョシャ</t>
    </rPh>
    <phoneticPr fontId="13"/>
  </si>
  <si>
    <t>理学
療法士</t>
    <phoneticPr fontId="13"/>
  </si>
  <si>
    <t>視能
訓練士</t>
    <phoneticPr fontId="13"/>
  </si>
  <si>
    <t>診療放射線技師</t>
    <rPh sb="2" eb="5">
      <t>ホウシャセン</t>
    </rPh>
    <rPh sb="5" eb="7">
      <t>ギシ</t>
    </rPh>
    <phoneticPr fontId="13"/>
  </si>
  <si>
    <t>臨床検査</t>
    <phoneticPr fontId="13"/>
  </si>
  <si>
    <t>マッサージ師</t>
    <phoneticPr fontId="5"/>
  </si>
  <si>
    <t>管理
栄養士</t>
    <rPh sb="0" eb="1">
      <t>カン</t>
    </rPh>
    <rPh sb="1" eb="2">
      <t>リ</t>
    </rPh>
    <phoneticPr fontId="5"/>
  </si>
  <si>
    <t>栄養士</t>
    <phoneticPr fontId="13"/>
  </si>
  <si>
    <t>事務
職員</t>
    <phoneticPr fontId="13"/>
  </si>
  <si>
    <t>その他の職員、
技術員</t>
    <rPh sb="0" eb="3">
      <t>ソノタ</t>
    </rPh>
    <rPh sb="4" eb="6">
      <t>ショクイン</t>
    </rPh>
    <rPh sb="8" eb="10">
      <t>ギジュツ</t>
    </rPh>
    <rPh sb="10" eb="11">
      <t>イン</t>
    </rPh>
    <phoneticPr fontId="5"/>
  </si>
  <si>
    <t>常勤</t>
    <rPh sb="0" eb="2">
      <t>ジョウキン</t>
    </rPh>
    <phoneticPr fontId="13"/>
  </si>
  <si>
    <t>非常勤</t>
    <rPh sb="0" eb="3">
      <t>ヒジョウキン</t>
    </rPh>
    <phoneticPr fontId="13"/>
  </si>
  <si>
    <t>臨床検
査技師</t>
    <rPh sb="0" eb="2">
      <t>リンショウ</t>
    </rPh>
    <rPh sb="2" eb="3">
      <t>ケン</t>
    </rPh>
    <rPh sb="4" eb="5">
      <t>サ</t>
    </rPh>
    <rPh sb="5" eb="7">
      <t>ギシ</t>
    </rPh>
    <phoneticPr fontId="13"/>
  </si>
  <si>
    <t>その他</t>
    <rPh sb="2" eb="3">
      <t>タ</t>
    </rPh>
    <phoneticPr fontId="13"/>
  </si>
  <si>
    <t>（単位：人）</t>
    <phoneticPr fontId="5"/>
  </si>
  <si>
    <t>死亡者
総数</t>
    <rPh sb="0" eb="2">
      <t>シボウ</t>
    </rPh>
    <rPh sb="2" eb="3">
      <t>シャ</t>
    </rPh>
    <rPh sb="4" eb="5">
      <t>ソウ</t>
    </rPh>
    <rPh sb="5" eb="6">
      <t>スウ</t>
    </rPh>
    <phoneticPr fontId="5"/>
  </si>
  <si>
    <t>結核</t>
    <rPh sb="0" eb="2">
      <t>ケッカク</t>
    </rPh>
    <phoneticPr fontId="5"/>
  </si>
  <si>
    <t>悪性
新生物</t>
    <rPh sb="0" eb="2">
      <t>アクセイ</t>
    </rPh>
    <rPh sb="3" eb="6">
      <t>シンセイブツ</t>
    </rPh>
    <phoneticPr fontId="5"/>
  </si>
  <si>
    <t>糖尿病</t>
    <rPh sb="0" eb="3">
      <t>トウニョウビョウ</t>
    </rPh>
    <phoneticPr fontId="5"/>
  </si>
  <si>
    <t>心疾患</t>
    <rPh sb="0" eb="3">
      <t>シンシッカン</t>
    </rPh>
    <phoneticPr fontId="5"/>
  </si>
  <si>
    <t>高血圧
性疾患</t>
    <rPh sb="0" eb="3">
      <t>コウケツアツ</t>
    </rPh>
    <rPh sb="4" eb="5">
      <t>セイ</t>
    </rPh>
    <rPh sb="5" eb="7">
      <t>シッカン</t>
    </rPh>
    <phoneticPr fontId="5"/>
  </si>
  <si>
    <t>脳血
管疾患</t>
    <rPh sb="0" eb="1">
      <t>ノウ</t>
    </rPh>
    <rPh sb="1" eb="2">
      <t>ケツ</t>
    </rPh>
    <rPh sb="3" eb="4">
      <t>カン</t>
    </rPh>
    <rPh sb="4" eb="6">
      <t>シッカン</t>
    </rPh>
    <phoneticPr fontId="5"/>
  </si>
  <si>
    <t>肺炎</t>
    <rPh sb="0" eb="2">
      <t>ハイエン</t>
    </rPh>
    <phoneticPr fontId="5"/>
  </si>
  <si>
    <t>肝疾患</t>
    <rPh sb="0" eb="1">
      <t>キモ</t>
    </rPh>
    <rPh sb="1" eb="3">
      <t>シッカン</t>
    </rPh>
    <phoneticPr fontId="5"/>
  </si>
  <si>
    <t>腎不全</t>
    <rPh sb="0" eb="3">
      <t>ジンフゼン</t>
    </rPh>
    <phoneticPr fontId="5"/>
  </si>
  <si>
    <t>老衰</t>
    <rPh sb="0" eb="2">
      <t>ロウスイ</t>
    </rPh>
    <phoneticPr fontId="5"/>
  </si>
  <si>
    <t>不慮の
事故</t>
    <rPh sb="0" eb="2">
      <t>フリョ</t>
    </rPh>
    <rPh sb="4" eb="6">
      <t>ジコ</t>
    </rPh>
    <phoneticPr fontId="5"/>
  </si>
  <si>
    <t>自殺</t>
    <rPh sb="0" eb="2">
      <t>ジサツ</t>
    </rPh>
    <phoneticPr fontId="5"/>
  </si>
  <si>
    <t>その他の
全死因</t>
    <rPh sb="2" eb="3">
      <t>ホカ</t>
    </rPh>
    <rPh sb="5" eb="6">
      <t>ゼン</t>
    </rPh>
    <rPh sb="6" eb="8">
      <t>シイン</t>
    </rPh>
    <phoneticPr fontId="5"/>
  </si>
  <si>
    <t>資料　岩手県「保健福祉年報」</t>
    <rPh sb="3" eb="6">
      <t>イワテケン</t>
    </rPh>
    <rPh sb="7" eb="9">
      <t>ホケン</t>
    </rPh>
    <rPh sb="9" eb="11">
      <t>フクシ</t>
    </rPh>
    <rPh sb="11" eb="13">
      <t>ネンポウ</t>
    </rPh>
    <phoneticPr fontId="13"/>
  </si>
  <si>
    <t>精神病床
(精神病院)</t>
    <phoneticPr fontId="13"/>
  </si>
  <si>
    <t>結核病床
(一般病院)</t>
    <phoneticPr fontId="13"/>
  </si>
  <si>
    <t>感染症病床
(一般病院)</t>
    <rPh sb="0" eb="3">
      <t>カンセンショウ</t>
    </rPh>
    <phoneticPr fontId="13"/>
  </si>
  <si>
    <t>その他の病床
(一般病院)</t>
    <phoneticPr fontId="13"/>
  </si>
  <si>
    <t>精神病院</t>
    <rPh sb="0" eb="2">
      <t>セイシン</t>
    </rPh>
    <rPh sb="2" eb="4">
      <t>ビョウイン</t>
    </rPh>
    <phoneticPr fontId="5"/>
  </si>
  <si>
    <t>一般病院</t>
    <rPh sb="0" eb="2">
      <t>イッパン</t>
    </rPh>
    <rPh sb="2" eb="4">
      <t>ビョウイン</t>
    </rPh>
    <phoneticPr fontId="5"/>
  </si>
  <si>
    <t>医療社会
事業
従事者</t>
    <rPh sb="2" eb="4">
      <t>シャカイ</t>
    </rPh>
    <rPh sb="5" eb="7">
      <t>ジギョウ</t>
    </rPh>
    <rPh sb="8" eb="11">
      <t>ジュウジシャ</t>
    </rPh>
    <phoneticPr fontId="13"/>
  </si>
  <si>
    <t>０歳</t>
    <rPh sb="1" eb="2">
      <t>サイ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</si>
  <si>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</si>
  <si>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</si>
  <si>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</si>
  <si>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</si>
  <si>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５～９</t>
    <phoneticPr fontId="5"/>
  </si>
  <si>
    <t>10～14</t>
    <phoneticPr fontId="5"/>
  </si>
  <si>
    <t>15～19</t>
    <phoneticPr fontId="5"/>
  </si>
  <si>
    <t>20～24</t>
    <phoneticPr fontId="5"/>
  </si>
  <si>
    <t>25～29</t>
    <phoneticPr fontId="5"/>
  </si>
  <si>
    <t>30～34</t>
    <phoneticPr fontId="5"/>
  </si>
  <si>
    <t>男</t>
    <rPh sb="0" eb="1">
      <t>ダン</t>
    </rPh>
    <phoneticPr fontId="5"/>
  </si>
  <si>
    <t>女</t>
    <rPh sb="0" eb="1">
      <t>ジョ</t>
    </rPh>
    <phoneticPr fontId="5"/>
  </si>
  <si>
    <t>年次</t>
    <rPh sb="0" eb="1">
      <t>ネン</t>
    </rPh>
    <rPh sb="1" eb="2">
      <t>ジ</t>
    </rPh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</si>
  <si>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</si>
  <si>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</si>
  <si>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</si>
  <si>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</si>
  <si>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</si>
  <si>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</si>
  <si>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</si>
  <si>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</si>
  <si>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</si>
  <si>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</si>
  <si>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85歳以上</t>
    <rPh sb="2" eb="3">
      <t>サイ</t>
    </rPh>
    <rPh sb="3" eb="5">
      <t>イジョウ</t>
    </rPh>
    <phoneticPr fontId="5"/>
  </si>
  <si>
    <t>資料　岩手県「保健福祉年報」</t>
    <rPh sb="3" eb="6">
      <t>イワテケン</t>
    </rPh>
    <rPh sb="7" eb="9">
      <t>ホケン</t>
    </rPh>
    <rPh sb="9" eb="11">
      <t>フクシ</t>
    </rPh>
    <rPh sb="11" eb="13">
      <t>ネンポウ</t>
    </rPh>
    <phoneticPr fontId="5"/>
  </si>
  <si>
    <t>（単位：人）</t>
    <phoneticPr fontId="5"/>
  </si>
  <si>
    <t>出産時外傷・低酸素症・分娩仮死及びその他の呼吸器病態</t>
    <phoneticPr fontId="5"/>
  </si>
  <si>
    <t>先天奇形</t>
    <rPh sb="2" eb="4">
      <t>キケイ</t>
    </rPh>
    <phoneticPr fontId="5"/>
  </si>
  <si>
    <t>詳細不明の
未熟児</t>
    <phoneticPr fontId="5"/>
  </si>
  <si>
    <t>肺炎及び
気管支炎</t>
    <phoneticPr fontId="5"/>
  </si>
  <si>
    <t>不慮の事故
及び有害作用</t>
    <rPh sb="0" eb="2">
      <t>フリョ</t>
    </rPh>
    <rPh sb="3" eb="5">
      <t>ジコ</t>
    </rPh>
    <rPh sb="6" eb="7">
      <t>オヨ</t>
    </rPh>
    <phoneticPr fontId="5"/>
  </si>
  <si>
    <t>その他の外因</t>
    <rPh sb="0" eb="3">
      <t>ソノタ</t>
    </rPh>
    <rPh sb="4" eb="6">
      <t>ガイイン</t>
    </rPh>
    <phoneticPr fontId="5"/>
  </si>
  <si>
    <t>悪性新生物</t>
    <rPh sb="0" eb="2">
      <t>アクセイ</t>
    </rPh>
    <rPh sb="2" eb="5">
      <t>シンセイブツ</t>
    </rPh>
    <phoneticPr fontId="5"/>
  </si>
  <si>
    <t>敗血症
(新生児敗血
症含む)</t>
    <rPh sb="0" eb="1">
      <t>ハイ</t>
    </rPh>
    <rPh sb="1" eb="2">
      <t>ケツ</t>
    </rPh>
    <rPh sb="2" eb="3">
      <t>ショウ</t>
    </rPh>
    <phoneticPr fontId="5"/>
  </si>
  <si>
    <t>疾患</t>
    <rPh sb="0" eb="2">
      <t>シッカン</t>
    </rPh>
    <phoneticPr fontId="5"/>
  </si>
  <si>
    <t>その他の全死因</t>
    <rPh sb="0" eb="3">
      <t>ソノタ</t>
    </rPh>
    <rPh sb="4" eb="5">
      <t>ゼン</t>
    </rPh>
    <rPh sb="5" eb="7">
      <t>シイン</t>
    </rPh>
    <phoneticPr fontId="5"/>
  </si>
  <si>
    <t>（単位：人）</t>
    <phoneticPr fontId="5"/>
  </si>
  <si>
    <t>赤痢</t>
    <rPh sb="0" eb="2">
      <t>セキリ</t>
    </rPh>
    <phoneticPr fontId="5"/>
  </si>
  <si>
    <t>腸チフス</t>
    <rPh sb="0" eb="1">
      <t>チョウ</t>
    </rPh>
    <phoneticPr fontId="5"/>
  </si>
  <si>
    <t>日本脳炎</t>
    <rPh sb="0" eb="2">
      <t>ニホン</t>
    </rPh>
    <rPh sb="2" eb="4">
      <t>ノウエン</t>
    </rPh>
    <phoneticPr fontId="5"/>
  </si>
  <si>
    <t>しょう紅熱</t>
    <rPh sb="0" eb="5">
      <t>ショウコウネツ</t>
    </rPh>
    <phoneticPr fontId="5"/>
  </si>
  <si>
    <t>梅毒</t>
    <rPh sb="0" eb="2">
      <t>バイドク</t>
    </rPh>
    <phoneticPr fontId="5"/>
  </si>
  <si>
    <t>食中毒</t>
    <rPh sb="0" eb="3">
      <t>ショクチュウドク</t>
    </rPh>
    <phoneticPr fontId="5"/>
  </si>
  <si>
    <t>腸管出血性
大腸菌</t>
    <rPh sb="0" eb="1">
      <t>チョウ</t>
    </rPh>
    <rPh sb="1" eb="2">
      <t>カン</t>
    </rPh>
    <rPh sb="2" eb="5">
      <t>シュッケツセイ</t>
    </rPh>
    <rPh sb="6" eb="9">
      <t>ダイチョウキン</t>
    </rPh>
    <phoneticPr fontId="5"/>
  </si>
  <si>
    <t>資料　花巻保健福祉環境センター</t>
  </si>
  <si>
    <t>その他
感染症</t>
    <rPh sb="2" eb="3">
      <t>タ</t>
    </rPh>
    <rPh sb="4" eb="7">
      <t>カンセンショウ</t>
    </rPh>
    <phoneticPr fontId="5"/>
  </si>
  <si>
    <t>98　医療施設数・病床数</t>
    <rPh sb="3" eb="5">
      <t>イリョウ</t>
    </rPh>
    <rPh sb="5" eb="7">
      <t>シセツ</t>
    </rPh>
    <rPh sb="7" eb="8">
      <t>スウ</t>
    </rPh>
    <rPh sb="9" eb="11">
      <t>ビョウショウ</t>
    </rPh>
    <rPh sb="11" eb="12">
      <t>スウ</t>
    </rPh>
    <phoneticPr fontId="1"/>
  </si>
  <si>
    <t>99　病院従事者数</t>
    <rPh sb="3" eb="5">
      <t>ビョウイン</t>
    </rPh>
    <rPh sb="5" eb="8">
      <t>ジュウジシャ</t>
    </rPh>
    <rPh sb="8" eb="9">
      <t>スウ</t>
    </rPh>
    <phoneticPr fontId="1"/>
  </si>
  <si>
    <t>100　主要死因別死亡者数</t>
    <rPh sb="4" eb="6">
      <t>シュヨウ</t>
    </rPh>
    <rPh sb="6" eb="8">
      <t>シイン</t>
    </rPh>
    <rPh sb="8" eb="9">
      <t>ベツ</t>
    </rPh>
    <rPh sb="9" eb="13">
      <t>シボウシャスウ</t>
    </rPh>
    <phoneticPr fontId="1"/>
  </si>
  <si>
    <t>101　年齢階級、男女別死亡者数</t>
    <rPh sb="4" eb="6">
      <t>ネンレイ</t>
    </rPh>
    <rPh sb="6" eb="8">
      <t>カイキュウ</t>
    </rPh>
    <rPh sb="9" eb="12">
      <t>ダンジョベツ</t>
    </rPh>
    <rPh sb="12" eb="14">
      <t>シボウ</t>
    </rPh>
    <rPh sb="14" eb="15">
      <t>シャ</t>
    </rPh>
    <rPh sb="15" eb="16">
      <t>スウ</t>
    </rPh>
    <phoneticPr fontId="1"/>
  </si>
  <si>
    <t>102　主要死因別乳児死亡数</t>
    <rPh sb="4" eb="6">
      <t>シュヨウ</t>
    </rPh>
    <rPh sb="6" eb="8">
      <t>シイン</t>
    </rPh>
    <rPh sb="8" eb="9">
      <t>ベツ</t>
    </rPh>
    <rPh sb="9" eb="11">
      <t>ニュウジ</t>
    </rPh>
    <rPh sb="11" eb="14">
      <t>シボウスウ</t>
    </rPh>
    <phoneticPr fontId="1"/>
  </si>
  <si>
    <t>103　感染症及び食中毒患者発生状況</t>
    <rPh sb="4" eb="7">
      <t>カンセンショウ</t>
    </rPh>
    <rPh sb="7" eb="8">
      <t>オヨ</t>
    </rPh>
    <rPh sb="9" eb="12">
      <t>ショクチュウドク</t>
    </rPh>
    <rPh sb="12" eb="14">
      <t>カンジャ</t>
    </rPh>
    <rPh sb="14" eb="16">
      <t>ハッセイ</t>
    </rPh>
    <rPh sb="16" eb="18">
      <t>ジョウキョウ</t>
    </rPh>
    <phoneticPr fontId="1"/>
  </si>
  <si>
    <t>104　環境衛生監視対象施設数</t>
    <rPh sb="4" eb="6">
      <t>カンキョウ</t>
    </rPh>
    <rPh sb="6" eb="8">
      <t>エイセイ</t>
    </rPh>
    <rPh sb="8" eb="10">
      <t>カンシ</t>
    </rPh>
    <rPh sb="10" eb="12">
      <t>タイショウ</t>
    </rPh>
    <rPh sb="12" eb="15">
      <t>シセツスウ</t>
    </rPh>
    <phoneticPr fontId="1"/>
  </si>
  <si>
    <t>105　一般廃棄物処理状況</t>
    <rPh sb="4" eb="6">
      <t>イッパン</t>
    </rPh>
    <rPh sb="6" eb="9">
      <t>ハイキブツ</t>
    </rPh>
    <rPh sb="9" eb="11">
      <t>ショリ</t>
    </rPh>
    <rPh sb="11" eb="13">
      <t>ジョウキョウ</t>
    </rPh>
    <phoneticPr fontId="1"/>
  </si>
  <si>
    <t>106　大気汚染測定結果</t>
    <rPh sb="4" eb="6">
      <t>タイキ</t>
    </rPh>
    <rPh sb="6" eb="8">
      <t>オセン</t>
    </rPh>
    <rPh sb="8" eb="10">
      <t>ソクテイ</t>
    </rPh>
    <rPh sb="10" eb="12">
      <t>ケッカ</t>
    </rPh>
    <phoneticPr fontId="1"/>
  </si>
  <si>
    <t>107　公害苦情受付件数</t>
    <rPh sb="4" eb="6">
      <t>コウガイ</t>
    </rPh>
    <rPh sb="6" eb="8">
      <t>クジョウ</t>
    </rPh>
    <rPh sb="8" eb="10">
      <t>ウケツケ</t>
    </rPh>
    <rPh sb="10" eb="12">
      <t>ケンスウ</t>
    </rPh>
    <phoneticPr fontId="1"/>
  </si>
  <si>
    <t>108　火葬施設の利用状況</t>
    <rPh sb="4" eb="6">
      <t>カソウ</t>
    </rPh>
    <rPh sb="6" eb="8">
      <t>シセツ</t>
    </rPh>
    <rPh sb="9" eb="11">
      <t>リヨウ</t>
    </rPh>
    <rPh sb="11" eb="13">
      <t>ジョウキョウ</t>
    </rPh>
    <phoneticPr fontId="1"/>
  </si>
  <si>
    <t>109　飼犬登録数</t>
    <rPh sb="4" eb="6">
      <t>カイイヌ</t>
    </rPh>
    <rPh sb="6" eb="9">
      <t>トウロクスウ</t>
    </rPh>
    <phoneticPr fontId="1"/>
  </si>
  <si>
    <t>98　医療施設数・病床数</t>
    <rPh sb="3" eb="5">
      <t>イリョウ</t>
    </rPh>
    <rPh sb="5" eb="7">
      <t>シセツ</t>
    </rPh>
    <rPh sb="7" eb="8">
      <t>スウ</t>
    </rPh>
    <rPh sb="9" eb="12">
      <t>ビョウショウスウ</t>
    </rPh>
    <phoneticPr fontId="5"/>
  </si>
  <si>
    <t>99　病院従事者数</t>
    <rPh sb="3" eb="5">
      <t>ビョウイン</t>
    </rPh>
    <rPh sb="5" eb="8">
      <t>ジュウジシャ</t>
    </rPh>
    <rPh sb="8" eb="9">
      <t>スウ</t>
    </rPh>
    <phoneticPr fontId="5"/>
  </si>
  <si>
    <t>100　主要死因別死亡者数</t>
    <rPh sb="4" eb="6">
      <t>シュヨウ</t>
    </rPh>
    <rPh sb="6" eb="8">
      <t>シイン</t>
    </rPh>
    <rPh sb="8" eb="9">
      <t>ベツ</t>
    </rPh>
    <rPh sb="9" eb="11">
      <t>シボウ</t>
    </rPh>
    <rPh sb="11" eb="12">
      <t>シャ</t>
    </rPh>
    <rPh sb="12" eb="13">
      <t>シボウシャスウ</t>
    </rPh>
    <phoneticPr fontId="5"/>
  </si>
  <si>
    <t>101　年齢階級、男女別死亡者数</t>
    <rPh sb="4" eb="6">
      <t>ネンレイ</t>
    </rPh>
    <rPh sb="6" eb="8">
      <t>カイキュウ</t>
    </rPh>
    <rPh sb="9" eb="12">
      <t>ダンジョベツ</t>
    </rPh>
    <rPh sb="12" eb="16">
      <t>シボウシャスウ</t>
    </rPh>
    <phoneticPr fontId="5"/>
  </si>
  <si>
    <t>102　主要死因別乳児死亡数</t>
    <rPh sb="4" eb="6">
      <t>シュヨウ</t>
    </rPh>
    <rPh sb="6" eb="8">
      <t>シイン</t>
    </rPh>
    <rPh sb="8" eb="9">
      <t>ベツ</t>
    </rPh>
    <rPh sb="9" eb="11">
      <t>ニュウジ</t>
    </rPh>
    <rPh sb="11" eb="14">
      <t>シボウスウ</t>
    </rPh>
    <phoneticPr fontId="5"/>
  </si>
  <si>
    <t>103　感染症及び食中毒患者発生状況</t>
    <rPh sb="4" eb="7">
      <t>カンセンショウ</t>
    </rPh>
    <rPh sb="7" eb="8">
      <t>オヨ</t>
    </rPh>
    <rPh sb="9" eb="12">
      <t>ショクチュウドク</t>
    </rPh>
    <rPh sb="12" eb="14">
      <t>カンジャ</t>
    </rPh>
    <rPh sb="14" eb="16">
      <t>ハッセイ</t>
    </rPh>
    <rPh sb="16" eb="18">
      <t>ジョウキョウ</t>
    </rPh>
    <phoneticPr fontId="5"/>
  </si>
  <si>
    <t>104　環境衛生監視対象施設数</t>
    <rPh sb="4" eb="6">
      <t>カンキョウ</t>
    </rPh>
    <rPh sb="6" eb="8">
      <t>エイセイ</t>
    </rPh>
    <rPh sb="8" eb="10">
      <t>カンシ</t>
    </rPh>
    <rPh sb="10" eb="12">
      <t>タイショウ</t>
    </rPh>
    <rPh sb="12" eb="15">
      <t>シセツスウ</t>
    </rPh>
    <phoneticPr fontId="5"/>
  </si>
  <si>
    <t>105　一般廃棄物処理状況</t>
    <rPh sb="4" eb="6">
      <t>イッパン</t>
    </rPh>
    <rPh sb="6" eb="9">
      <t>ハイキブツ</t>
    </rPh>
    <rPh sb="9" eb="11">
      <t>ショリ</t>
    </rPh>
    <rPh sb="11" eb="13">
      <t>ジョウキョウ</t>
    </rPh>
    <phoneticPr fontId="5"/>
  </si>
  <si>
    <t>106　大気汚染測定結果</t>
    <rPh sb="4" eb="6">
      <t>タイキ</t>
    </rPh>
    <rPh sb="6" eb="8">
      <t>オセン</t>
    </rPh>
    <rPh sb="8" eb="10">
      <t>ソクテイ</t>
    </rPh>
    <rPh sb="10" eb="12">
      <t>ケッカ</t>
    </rPh>
    <phoneticPr fontId="5"/>
  </si>
  <si>
    <t>資料　花巻保健福祉環境センター、環境政策課</t>
    <rPh sb="16" eb="18">
      <t>カンキョウ</t>
    </rPh>
    <rPh sb="18" eb="20">
      <t>セイサク</t>
    </rPh>
    <rPh sb="20" eb="21">
      <t>カ</t>
    </rPh>
    <phoneticPr fontId="5"/>
  </si>
  <si>
    <t>資料　環境政策課</t>
    <rPh sb="3" eb="5">
      <t>カンキョウ</t>
    </rPh>
    <rPh sb="5" eb="7">
      <t>セイサク</t>
    </rPh>
    <phoneticPr fontId="5"/>
  </si>
  <si>
    <t>107　公害苦情受付件数</t>
    <rPh sb="4" eb="6">
      <t>コウガイ</t>
    </rPh>
    <rPh sb="6" eb="8">
      <t>クジョウ</t>
    </rPh>
    <rPh sb="8" eb="10">
      <t>ウケツケ</t>
    </rPh>
    <rPh sb="10" eb="12">
      <t>ケンスウ</t>
    </rPh>
    <phoneticPr fontId="5"/>
  </si>
  <si>
    <t>108　火葬施設の利用状況</t>
    <rPh sb="4" eb="6">
      <t>カソウ</t>
    </rPh>
    <rPh sb="6" eb="8">
      <t>シセツ</t>
    </rPh>
    <rPh sb="9" eb="11">
      <t>リヨウ</t>
    </rPh>
    <rPh sb="11" eb="13">
      <t>ジョウキョウ</t>
    </rPh>
    <phoneticPr fontId="5"/>
  </si>
  <si>
    <t>109　飼犬登録数</t>
    <rPh sb="4" eb="5">
      <t>シ</t>
    </rPh>
    <rPh sb="5" eb="6">
      <t>イヌ</t>
    </rPh>
    <rPh sb="6" eb="9">
      <t>トウロクスウ</t>
    </rPh>
    <phoneticPr fontId="5"/>
  </si>
  <si>
    <t>資料　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5"/>
  </si>
  <si>
    <t>　29</t>
  </si>
  <si>
    <t>　30</t>
  </si>
  <si>
    <t>令和元年</t>
    <rPh sb="0" eb="2">
      <t>レイワ</t>
    </rPh>
    <rPh sb="2" eb="4">
      <t>ガンネン</t>
    </rPh>
    <phoneticPr fontId="2"/>
  </si>
  <si>
    <t>令和元年度</t>
    <rPh sb="0" eb="2">
      <t>レイワ</t>
    </rPh>
    <rPh sb="2" eb="5">
      <t>ガンネンド</t>
    </rPh>
    <phoneticPr fontId="2"/>
  </si>
  <si>
    <t>令和元年度</t>
    <rPh sb="0" eb="5">
      <t>レイワガンネンド</t>
    </rPh>
    <phoneticPr fontId="2"/>
  </si>
  <si>
    <t>平成28年</t>
    <rPh sb="0" eb="2">
      <t>ヘイセイ</t>
    </rPh>
    <rPh sb="4" eb="5">
      <t>ネン</t>
    </rPh>
    <phoneticPr fontId="13"/>
  </si>
  <si>
    <t>　29</t>
    <phoneticPr fontId="13"/>
  </si>
  <si>
    <t>　30</t>
    <phoneticPr fontId="13"/>
  </si>
  <si>
    <t>令和元年</t>
    <rPh sb="0" eb="2">
      <t>レイワ</t>
    </rPh>
    <rPh sb="2" eb="4">
      <t>ガンネン</t>
    </rPh>
    <phoneticPr fontId="13"/>
  </si>
  <si>
    <t>　２</t>
    <phoneticPr fontId="13"/>
  </si>
  <si>
    <t>平成28年</t>
    <rPh sb="0" eb="2">
      <t>ヘイセイ</t>
    </rPh>
    <rPh sb="4" eb="5">
      <t>ネン</t>
    </rPh>
    <phoneticPr fontId="2"/>
  </si>
  <si>
    <t>　２</t>
  </si>
  <si>
    <t>平成28年度</t>
    <rPh sb="0" eb="2">
      <t>ヘイセイ</t>
    </rPh>
    <rPh sb="4" eb="6">
      <t>ネンド</t>
    </rPh>
    <phoneticPr fontId="2"/>
  </si>
  <si>
    <t>２</t>
  </si>
  <si>
    <t>平成28年度</t>
    <rPh sb="0" eb="2">
      <t>ヘイセイ</t>
    </rPh>
    <rPh sb="4" eb="6">
      <t>ネンド</t>
    </rPh>
    <phoneticPr fontId="5"/>
  </si>
  <si>
    <t>令和元年度</t>
    <rPh sb="0" eb="2">
      <t>レイワ</t>
    </rPh>
    <rPh sb="2" eb="5">
      <t>ガンネンド</t>
    </rPh>
    <phoneticPr fontId="5"/>
  </si>
  <si>
    <t>平成28年度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</si>
  <si>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</si>
  <si>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1</t>
  </si>
  <si>
    <t>令和３年版北上市統計書</t>
    <rPh sb="0" eb="1">
      <t>レイ</t>
    </rPh>
    <rPh sb="1" eb="2">
      <t>ワ</t>
    </rPh>
    <rPh sb="3" eb="11">
      <t>ネンバンキタカミシトウケイショ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</si>
</sst>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.0;[Red]\-#,##0.0"/>
    <numFmt numFmtId="178" formatCode="#,##0.0"/>
    <numFmt numFmtId="179" formatCode="0.0"/>
    <numFmt numFmtId="180" formatCode="0;0;"/>
    <numFmt numFmtId="181" formatCode="0.00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38" fontId="4" fillId="0" borderId="0" xfId="2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 justifyLastLine="1"/>
    </xf>
    <xf numFmtId="0" fontId="4" fillId="0" borderId="1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 justifyLastLine="1"/>
    </xf>
    <xf numFmtId="0" fontId="6" fillId="0" borderId="0" xfId="1" applyFont="1" applyFill="1" applyAlignment="1">
      <alignment horizontal="left" vertical="center" justifyLastLine="1"/>
    </xf>
    <xf numFmtId="38" fontId="4" fillId="0" borderId="1" xfId="2" applyFont="1" applyFill="1" applyBorder="1" applyAlignment="1">
      <alignment vertical="center"/>
    </xf>
    <xf numFmtId="177" fontId="4" fillId="0" borderId="1" xfId="2" applyNumberFormat="1" applyFont="1" applyFill="1" applyBorder="1" applyAlignment="1">
      <alignment vertical="center"/>
    </xf>
    <xf numFmtId="38" fontId="4" fillId="0" borderId="3" xfId="2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/>
    </xf>
    <xf numFmtId="38" fontId="4" fillId="0" borderId="5" xfId="2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49" fontId="4" fillId="0" borderId="6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justifyLastLine="1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 justifyLastLine="1"/>
    </xf>
    <xf numFmtId="0" fontId="4" fillId="0" borderId="16" xfId="1" applyFont="1" applyFill="1" applyBorder="1" applyAlignment="1">
      <alignment horizontal="center" vertical="center" justifyLastLine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justifyLastLine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6" xfId="1" applyFont="1" applyFill="1" applyBorder="1" applyAlignment="1">
      <alignment horizontal="center" vertical="center" wrapText="1" shrinkToFit="1"/>
    </xf>
    <xf numFmtId="0" fontId="4" fillId="0" borderId="19" xfId="1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 wrapText="1" shrinkToFit="1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 wrapText="1" shrinkToFit="1"/>
    </xf>
    <xf numFmtId="178" fontId="4" fillId="0" borderId="7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right" vertical="center"/>
    </xf>
    <xf numFmtId="178" fontId="4" fillId="0" borderId="4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 justifyLastLine="1"/>
    </xf>
    <xf numFmtId="0" fontId="4" fillId="0" borderId="15" xfId="1" applyFont="1" applyFill="1" applyBorder="1" applyAlignment="1">
      <alignment horizontal="center" vertical="center" wrapText="1" justifyLastLine="1"/>
    </xf>
    <xf numFmtId="0" fontId="4" fillId="0" borderId="0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vertical="center" justifyLastLine="1"/>
    </xf>
    <xf numFmtId="0" fontId="4" fillId="0" borderId="18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 shrinkToFit="1"/>
    </xf>
    <xf numFmtId="0" fontId="4" fillId="0" borderId="15" xfId="1" applyFont="1" applyFill="1" applyBorder="1" applyAlignment="1">
      <alignment horizontal="center" vertical="center" wrapText="1" shrinkToFit="1"/>
    </xf>
    <xf numFmtId="0" fontId="4" fillId="0" borderId="23" xfId="1" applyFont="1" applyFill="1" applyBorder="1" applyAlignment="1">
      <alignment horizontal="center" vertical="center" justifyLastLine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3" fillId="0" borderId="0" xfId="1" applyBorder="1" applyAlignment="1">
      <alignment vertical="center"/>
    </xf>
    <xf numFmtId="0" fontId="4" fillId="0" borderId="12" xfId="1" applyFont="1" applyFill="1" applyBorder="1" applyAlignment="1">
      <alignment horizontal="center" vertical="center" justifyLastLine="1"/>
    </xf>
    <xf numFmtId="0" fontId="4" fillId="0" borderId="12" xfId="1" applyFont="1" applyFill="1" applyBorder="1" applyAlignment="1">
      <alignment horizontal="center" vertical="center" shrinkToFit="1"/>
    </xf>
    <xf numFmtId="180" fontId="4" fillId="0" borderId="4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right" vertical="center"/>
    </xf>
    <xf numFmtId="180" fontId="4" fillId="0" borderId="7" xfId="1" applyNumberFormat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center" vertical="center" wrapText="1"/>
    </xf>
    <xf numFmtId="38" fontId="15" fillId="0" borderId="19" xfId="2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horizontal="right" vertical="center"/>
    </xf>
    <xf numFmtId="0" fontId="4" fillId="0" borderId="6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 wrapText="1" shrinkToFit="1"/>
    </xf>
    <xf numFmtId="177" fontId="4" fillId="0" borderId="6" xfId="4" applyNumberFormat="1" applyFont="1" applyFill="1" applyBorder="1" applyAlignment="1">
      <alignment vertical="center"/>
    </xf>
    <xf numFmtId="177" fontId="4" fillId="0" borderId="0" xfId="4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38" fontId="4" fillId="0" borderId="1" xfId="4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7" xfId="4" applyFont="1" applyFill="1" applyBorder="1" applyAlignment="1">
      <alignment vertical="center"/>
    </xf>
    <xf numFmtId="38" fontId="4" fillId="0" borderId="4" xfId="4" applyFont="1" applyFill="1" applyBorder="1" applyAlignment="1">
      <alignment vertical="center"/>
    </xf>
    <xf numFmtId="38" fontId="4" fillId="0" borderId="2" xfId="4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77" fontId="4" fillId="0" borderId="6" xfId="2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38" fontId="4" fillId="0" borderId="1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81" fontId="4" fillId="0" borderId="2" xfId="1" applyNumberFormat="1" applyFont="1" applyFill="1" applyBorder="1" applyAlignment="1">
      <alignment vertical="center"/>
    </xf>
    <xf numFmtId="181" fontId="4" fillId="0" borderId="7" xfId="1" applyNumberFormat="1" applyFont="1" applyFill="1" applyBorder="1" applyAlignment="1">
      <alignment vertical="center"/>
    </xf>
    <xf numFmtId="181" fontId="4" fillId="0" borderId="6" xfId="1" applyNumberFormat="1" applyFont="1" applyFill="1" applyBorder="1" applyAlignment="1">
      <alignment vertical="center"/>
    </xf>
    <xf numFmtId="181" fontId="4" fillId="0" borderId="4" xfId="1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1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justifyLastLine="1"/>
    </xf>
    <xf numFmtId="0" fontId="4" fillId="0" borderId="5" xfId="1" applyFont="1" applyFill="1" applyBorder="1" applyAlignment="1">
      <alignment horizontal="center" vertical="center" justifyLastLine="1"/>
    </xf>
    <xf numFmtId="0" fontId="4" fillId="0" borderId="11" xfId="1" applyFont="1" applyFill="1" applyBorder="1" applyAlignment="1">
      <alignment horizontal="center" vertical="center" justifyLastLine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justifyLastLine="1"/>
    </xf>
    <xf numFmtId="0" fontId="4" fillId="0" borderId="10" xfId="1" applyFont="1" applyFill="1" applyBorder="1" applyAlignment="1">
      <alignment horizontal="center" vertical="center" justifyLastLine="1"/>
    </xf>
    <xf numFmtId="0" fontId="4" fillId="0" borderId="16" xfId="1" applyFont="1" applyFill="1" applyBorder="1" applyAlignment="1">
      <alignment horizontal="center" vertical="center" wrapText="1" justifyLastLine="1"/>
    </xf>
    <xf numFmtId="0" fontId="4" fillId="0" borderId="16" xfId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23" xfId="1" applyFont="1" applyFill="1" applyBorder="1" applyAlignment="1">
      <alignment horizontal="center" vertical="center"/>
    </xf>
    <xf numFmtId="0" fontId="4" fillId="0" borderId="23" xfId="1" quotePrefix="1" applyFont="1" applyFill="1" applyBorder="1" applyAlignment="1">
      <alignment horizontal="center" vertical="center"/>
    </xf>
    <xf numFmtId="38" fontId="4" fillId="0" borderId="12" xfId="2" applyFont="1" applyFill="1" applyBorder="1" applyAlignment="1">
      <alignment horizontal="center" vertical="center" wrapText="1"/>
    </xf>
    <xf numFmtId="38" fontId="4" fillId="0" borderId="8" xfId="2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 justifyLastLine="1"/>
    </xf>
    <xf numFmtId="38" fontId="4" fillId="0" borderId="14" xfId="2" applyFont="1" applyFill="1" applyBorder="1" applyAlignment="1">
      <alignment horizontal="center" vertical="center" justifyLastLine="1"/>
    </xf>
    <xf numFmtId="38" fontId="4" fillId="0" borderId="13" xfId="2" applyFont="1" applyFill="1" applyBorder="1" applyAlignment="1">
      <alignment horizontal="center" vertical="center" justifyLastLine="1"/>
    </xf>
    <xf numFmtId="38" fontId="4" fillId="0" borderId="17" xfId="2" applyFont="1" applyFill="1" applyBorder="1" applyAlignment="1">
      <alignment horizontal="center" vertical="center"/>
    </xf>
    <xf numFmtId="38" fontId="4" fillId="0" borderId="11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/>
    </xf>
    <xf numFmtId="38" fontId="4" fillId="0" borderId="10" xfId="2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horizontal="center" vertical="center" wrapText="1"/>
    </xf>
    <xf numFmtId="38" fontId="4" fillId="0" borderId="10" xfId="2" applyFont="1" applyFill="1" applyBorder="1" applyAlignment="1">
      <alignment horizontal="center" vertical="center" wrapText="1"/>
    </xf>
    <xf numFmtId="38" fontId="4" fillId="0" borderId="15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6" fillId="0" borderId="0" xfId="3" applyFont="1"/>
  </cellXfs>
  <cellStyles count="5">
    <cellStyle name="ハイパーリンク" xfId="3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30"/>
  <sheetViews>
    <sheetView tabSelected="1" workbookViewId="0"/>
  </sheetViews>
  <sheetFormatPr defaultRowHeight="13.5" x14ac:dyDescent="0.15"/>
  <cols>
    <col min="1" max="16384" width="9" style="46"/>
  </cols>
  <sheetData>
    <row r="2" spans="2:2" ht="17.25" x14ac:dyDescent="0.2">
      <c r="B2" s="47" t="s">
        <v>208</v>
      </c>
    </row>
    <row r="4" spans="2:2" ht="14.25" x14ac:dyDescent="0.15">
      <c r="B4" s="48" t="s">
        <v>0</v>
      </c>
    </row>
    <row r="6" spans="2:2" x14ac:dyDescent="0.15">
      <c r="B6" s="46" t="s">
        <v>55</v>
      </c>
    </row>
    <row r="8" spans="2:2" x14ac:dyDescent="0.15">
      <c r="B8" s="192" t="s">
        <v>162</v>
      </c>
    </row>
    <row r="10" spans="2:2" x14ac:dyDescent="0.15">
      <c r="B10" s="192" t="s">
        <v>163</v>
      </c>
    </row>
    <row r="12" spans="2:2" x14ac:dyDescent="0.15">
      <c r="B12" s="192" t="s">
        <v>164</v>
      </c>
    </row>
    <row r="14" spans="2:2" x14ac:dyDescent="0.15">
      <c r="B14" s="192" t="s">
        <v>165</v>
      </c>
    </row>
    <row r="16" spans="2:2" x14ac:dyDescent="0.15">
      <c r="B16" s="192" t="s">
        <v>166</v>
      </c>
    </row>
    <row r="18" spans="2:2" x14ac:dyDescent="0.15">
      <c r="B18" s="192" t="s">
        <v>167</v>
      </c>
    </row>
    <row r="20" spans="2:2" x14ac:dyDescent="0.15">
      <c r="B20" s="192" t="s">
        <v>168</v>
      </c>
    </row>
    <row r="22" spans="2:2" x14ac:dyDescent="0.15">
      <c r="B22" s="192" t="s">
        <v>169</v>
      </c>
    </row>
    <row r="24" spans="2:2" x14ac:dyDescent="0.15">
      <c r="B24" s="192" t="s">
        <v>170</v>
      </c>
    </row>
    <row r="26" spans="2:2" x14ac:dyDescent="0.15">
      <c r="B26" s="192" t="s">
        <v>171</v>
      </c>
    </row>
    <row r="28" spans="2:2" x14ac:dyDescent="0.15">
      <c r="B28" s="192" t="s">
        <v>172</v>
      </c>
    </row>
    <row r="30" spans="2:2" x14ac:dyDescent="0.15">
      <c r="B30" s="192" t="s">
        <v>173</v>
      </c>
    </row>
  </sheetData>
  <phoneticPr fontId="2"/>
  <hyperlinks>
    <hyperlink ref="B30" location="'109'!A1" display="109　飼犬登録数"/>
    <hyperlink ref="B28" location="'108'!A1" display="108　火葬施設の利用状況"/>
    <hyperlink ref="B26" location="'107'!A1" display="107　公害苦情受付件数"/>
    <hyperlink ref="B24" location="'106'!A1" display="106　大気汚染測定結果"/>
    <hyperlink ref="B22" location="'105'!A1" display="105　一般廃棄物処理状況"/>
    <hyperlink ref="B20" location="'104'!A1" display="104　環境衛生監視対象施設数"/>
    <hyperlink ref="B8" location="'98'!A1" display="98　医療施設数・病床数"/>
    <hyperlink ref="B10" location="'99'!A1" display="99　病院従事者数"/>
    <hyperlink ref="B12" location="'100'!A1" display="100　主要死因別死亡者数"/>
    <hyperlink ref="B14" location="'101'!A1" display="101　年齢階級、男女別死亡者数"/>
    <hyperlink ref="B16" location="'102'!A1" display="102　主要死因別乳児死亡数"/>
    <hyperlink ref="B18" location="'103'!A1" display="103　感染症及び食中毒患者発生状況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0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3" width="27.5" style="1" customWidth="1"/>
    <col min="4" max="4" width="9" style="1" customWidth="1"/>
    <col min="5" max="16384" width="9" style="1"/>
  </cols>
  <sheetData>
    <row r="1" spans="1:4" ht="14.25" x14ac:dyDescent="0.15">
      <c r="A1" s="19" t="s">
        <v>182</v>
      </c>
    </row>
    <row r="2" spans="1:4" ht="13.5" customHeight="1" thickBot="1" x14ac:dyDescent="0.2">
      <c r="A2" s="19"/>
    </row>
    <row r="3" spans="1:4" ht="37.5" customHeight="1" x14ac:dyDescent="0.15">
      <c r="A3" s="182" t="s">
        <v>9</v>
      </c>
      <c r="B3" s="58" t="s">
        <v>24</v>
      </c>
      <c r="C3" s="57" t="s">
        <v>23</v>
      </c>
      <c r="D3" s="113"/>
    </row>
    <row r="4" spans="1:4" ht="18.75" customHeight="1" x14ac:dyDescent="0.15">
      <c r="A4" s="183"/>
      <c r="B4" s="51" t="s">
        <v>20</v>
      </c>
      <c r="C4" s="51" t="s">
        <v>19</v>
      </c>
      <c r="D4" s="13"/>
    </row>
    <row r="5" spans="1:4" ht="18.75" customHeight="1" x14ac:dyDescent="0.15">
      <c r="A5" s="30" t="s">
        <v>201</v>
      </c>
      <c r="B5" s="142">
        <v>3.1E-2</v>
      </c>
      <c r="C5" s="143">
        <v>2.1999999999999999E-2</v>
      </c>
      <c r="D5" s="20"/>
    </row>
    <row r="6" spans="1:4" ht="18.75" customHeight="1" x14ac:dyDescent="0.15">
      <c r="A6" s="11">
        <v>29</v>
      </c>
      <c r="B6" s="144">
        <v>3.3000000000000002E-2</v>
      </c>
      <c r="C6" s="145">
        <v>2.3E-2</v>
      </c>
      <c r="D6" s="52"/>
    </row>
    <row r="7" spans="1:4" s="3" customFormat="1" ht="18.75" customHeight="1" x14ac:dyDescent="0.15">
      <c r="A7" s="13">
        <v>30</v>
      </c>
      <c r="B7" s="144">
        <v>3.3000000000000002E-2</v>
      </c>
      <c r="C7" s="145">
        <v>1.7999999999999999E-2</v>
      </c>
      <c r="D7" s="52"/>
    </row>
    <row r="8" spans="1:4" s="3" customFormat="1" ht="18.75" customHeight="1" x14ac:dyDescent="0.15">
      <c r="A8" s="11" t="s">
        <v>192</v>
      </c>
      <c r="B8" s="144">
        <v>3.2000000000000001E-2</v>
      </c>
      <c r="C8" s="145">
        <v>0.02</v>
      </c>
      <c r="D8" s="52"/>
    </row>
    <row r="9" spans="1:4" ht="18.75" customHeight="1" thickBot="1" x14ac:dyDescent="0.2">
      <c r="A9" s="7" t="s">
        <v>202</v>
      </c>
      <c r="B9" s="141">
        <v>0.03</v>
      </c>
      <c r="C9" s="146">
        <v>2.3E-2</v>
      </c>
      <c r="D9" s="52"/>
    </row>
    <row r="10" spans="1:4" x14ac:dyDescent="0.15">
      <c r="C10" s="4" t="s">
        <v>184</v>
      </c>
      <c r="D10" s="18"/>
    </row>
  </sheetData>
  <mergeCells count="1">
    <mergeCell ref="A3:A4"/>
  </mergeCells>
  <phoneticPr fontId="2"/>
  <pageMargins left="0.39370078740157483" right="0.39370078740157483" top="0.78740157480314965" bottom="0.78740157480314965" header="0.51181102362204722" footer="0.51181102362204722"/>
  <pageSetup paperSize="9" scale="80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9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7" width="8.75" style="1" customWidth="1"/>
    <col min="8" max="16384" width="9" style="1"/>
  </cols>
  <sheetData>
    <row r="1" spans="1:7" ht="14.25" x14ac:dyDescent="0.15">
      <c r="A1" s="19" t="s">
        <v>185</v>
      </c>
    </row>
    <row r="2" spans="1:7" ht="13.5" customHeight="1" thickBot="1" x14ac:dyDescent="0.2">
      <c r="A2" s="19"/>
      <c r="G2" s="28" t="s">
        <v>18</v>
      </c>
    </row>
    <row r="3" spans="1:7" ht="18.75" customHeight="1" x14ac:dyDescent="0.15">
      <c r="A3" s="27" t="s">
        <v>17</v>
      </c>
      <c r="B3" s="26" t="s">
        <v>4</v>
      </c>
      <c r="C3" s="26" t="s">
        <v>16</v>
      </c>
      <c r="D3" s="26" t="s">
        <v>15</v>
      </c>
      <c r="E3" s="26" t="s">
        <v>14</v>
      </c>
      <c r="F3" s="26" t="s">
        <v>13</v>
      </c>
      <c r="G3" s="26" t="s">
        <v>12</v>
      </c>
    </row>
    <row r="4" spans="1:7" ht="18.75" customHeight="1" x14ac:dyDescent="0.15">
      <c r="A4" s="11" t="s">
        <v>201</v>
      </c>
      <c r="B4" s="25">
        <v>37</v>
      </c>
      <c r="C4" s="24">
        <v>6</v>
      </c>
      <c r="D4" s="24">
        <v>14</v>
      </c>
      <c r="E4" s="24">
        <v>6</v>
      </c>
      <c r="F4" s="24">
        <v>11</v>
      </c>
      <c r="G4" s="78" t="s">
        <v>11</v>
      </c>
    </row>
    <row r="5" spans="1:7" ht="18.75" customHeight="1" x14ac:dyDescent="0.15">
      <c r="A5" s="11">
        <v>29</v>
      </c>
      <c r="B5" s="23">
        <v>40</v>
      </c>
      <c r="C5" s="3">
        <v>15</v>
      </c>
      <c r="D5" s="3">
        <v>16</v>
      </c>
      <c r="E5" s="3">
        <v>2</v>
      </c>
      <c r="F5" s="3">
        <v>7</v>
      </c>
      <c r="G5" s="18" t="s">
        <v>11</v>
      </c>
    </row>
    <row r="6" spans="1:7" s="3" customFormat="1" ht="18.75" customHeight="1" x14ac:dyDescent="0.15">
      <c r="A6" s="13">
        <v>30</v>
      </c>
      <c r="B6" s="23">
        <v>42</v>
      </c>
      <c r="C6" s="20">
        <v>8</v>
      </c>
      <c r="D6" s="20">
        <v>11</v>
      </c>
      <c r="E6" s="20">
        <v>10</v>
      </c>
      <c r="F6" s="20">
        <v>13</v>
      </c>
      <c r="G6" s="18" t="s">
        <v>11</v>
      </c>
    </row>
    <row r="7" spans="1:7" s="3" customFormat="1" ht="18.75" customHeight="1" x14ac:dyDescent="0.15">
      <c r="A7" s="11" t="s">
        <v>192</v>
      </c>
      <c r="B7" s="23">
        <v>40</v>
      </c>
      <c r="C7" s="20">
        <v>7</v>
      </c>
      <c r="D7" s="20">
        <v>12</v>
      </c>
      <c r="E7" s="20">
        <v>7</v>
      </c>
      <c r="F7" s="20">
        <v>11</v>
      </c>
      <c r="G7" s="18">
        <v>3</v>
      </c>
    </row>
    <row r="8" spans="1:7" ht="18.75" customHeight="1" thickBot="1" x14ac:dyDescent="0.2">
      <c r="A8" s="7" t="s">
        <v>202</v>
      </c>
      <c r="B8" s="22">
        <v>55</v>
      </c>
      <c r="C8" s="21">
        <v>17</v>
      </c>
      <c r="D8" s="21">
        <v>14</v>
      </c>
      <c r="E8" s="21">
        <v>7</v>
      </c>
      <c r="F8" s="21">
        <v>13</v>
      </c>
      <c r="G8" s="28">
        <v>4</v>
      </c>
    </row>
    <row r="9" spans="1:7" x14ac:dyDescent="0.15">
      <c r="G9" s="18" t="s">
        <v>184</v>
      </c>
    </row>
  </sheetData>
  <phoneticPr fontId="2"/>
  <pageMargins left="0.39370078740157483" right="0.39370078740157483" top="0.78740157480314965" bottom="0.78740157480314965" header="0.51181102362204722" footer="0.51181102362204722"/>
  <pageSetup paperSize="9" scale="80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10" width="8.75" style="1" customWidth="1"/>
    <col min="11" max="16384" width="9" style="1"/>
  </cols>
  <sheetData>
    <row r="1" spans="1:10" ht="14.25" x14ac:dyDescent="0.15">
      <c r="A1" s="19" t="s">
        <v>186</v>
      </c>
      <c r="H1" s="18"/>
    </row>
    <row r="2" spans="1:10" ht="13.5" customHeight="1" thickBot="1" x14ac:dyDescent="0.2">
      <c r="A2" s="19"/>
      <c r="H2" s="18"/>
      <c r="J2" s="18" t="s">
        <v>10</v>
      </c>
    </row>
    <row r="3" spans="1:10" ht="18.75" customHeight="1" x14ac:dyDescent="0.15">
      <c r="A3" s="182" t="s">
        <v>9</v>
      </c>
      <c r="B3" s="165" t="s">
        <v>4</v>
      </c>
      <c r="C3" s="151" t="s">
        <v>8</v>
      </c>
      <c r="D3" s="152"/>
      <c r="E3" s="153"/>
      <c r="F3" s="151" t="s">
        <v>7</v>
      </c>
      <c r="G3" s="152"/>
      <c r="H3" s="153"/>
      <c r="I3" s="191" t="s">
        <v>6</v>
      </c>
      <c r="J3" s="191" t="s">
        <v>5</v>
      </c>
    </row>
    <row r="4" spans="1:10" ht="18.75" customHeight="1" x14ac:dyDescent="0.15">
      <c r="A4" s="183"/>
      <c r="B4" s="155"/>
      <c r="C4" s="17" t="s">
        <v>4</v>
      </c>
      <c r="D4" s="17" t="s">
        <v>3</v>
      </c>
      <c r="E4" s="17" t="s">
        <v>2</v>
      </c>
      <c r="F4" s="17" t="s">
        <v>4</v>
      </c>
      <c r="G4" s="17" t="s">
        <v>3</v>
      </c>
      <c r="H4" s="59" t="s">
        <v>2</v>
      </c>
      <c r="I4" s="148"/>
      <c r="J4" s="148"/>
    </row>
    <row r="5" spans="1:10" s="12" customFormat="1" ht="18.75" customHeight="1" x14ac:dyDescent="0.15">
      <c r="A5" s="11" t="s">
        <v>201</v>
      </c>
      <c r="B5" s="16">
        <v>2826</v>
      </c>
      <c r="C5" s="16">
        <v>1820</v>
      </c>
      <c r="D5" s="15">
        <v>1796</v>
      </c>
      <c r="E5" s="15">
        <v>24</v>
      </c>
      <c r="F5" s="14">
        <v>126</v>
      </c>
      <c r="G5" s="15">
        <v>119</v>
      </c>
      <c r="H5" s="15">
        <v>7</v>
      </c>
      <c r="I5" s="15">
        <v>841</v>
      </c>
      <c r="J5" s="14">
        <v>39</v>
      </c>
    </row>
    <row r="6" spans="1:10" s="12" customFormat="1" ht="18.75" customHeight="1" x14ac:dyDescent="0.15">
      <c r="A6" s="11">
        <v>29</v>
      </c>
      <c r="B6" s="10">
        <v>2879</v>
      </c>
      <c r="C6" s="10">
        <v>1851</v>
      </c>
      <c r="D6" s="9">
        <v>1841</v>
      </c>
      <c r="E6" s="9">
        <v>10</v>
      </c>
      <c r="F6" s="8">
        <v>72</v>
      </c>
      <c r="G6" s="9">
        <v>70</v>
      </c>
      <c r="H6" s="9">
        <v>2</v>
      </c>
      <c r="I6" s="9">
        <v>921</v>
      </c>
      <c r="J6" s="8">
        <v>35</v>
      </c>
    </row>
    <row r="7" spans="1:10" s="12" customFormat="1" ht="18.75" customHeight="1" x14ac:dyDescent="0.15">
      <c r="A7" s="13">
        <v>30</v>
      </c>
      <c r="B7" s="10">
        <v>2821</v>
      </c>
      <c r="C7" s="10">
        <v>1881</v>
      </c>
      <c r="D7" s="9">
        <v>1865</v>
      </c>
      <c r="E7" s="9">
        <v>16</v>
      </c>
      <c r="F7" s="8">
        <v>116</v>
      </c>
      <c r="G7" s="9">
        <v>113</v>
      </c>
      <c r="H7" s="9">
        <v>3</v>
      </c>
      <c r="I7" s="9">
        <v>774</v>
      </c>
      <c r="J7" s="8">
        <v>50</v>
      </c>
    </row>
    <row r="8" spans="1:10" s="3" customFormat="1" ht="18.75" customHeight="1" x14ac:dyDescent="0.15">
      <c r="A8" s="11" t="s">
        <v>192</v>
      </c>
      <c r="B8" s="10">
        <v>3064</v>
      </c>
      <c r="C8" s="10">
        <v>1946</v>
      </c>
      <c r="D8" s="9">
        <v>1923</v>
      </c>
      <c r="E8" s="9">
        <v>23</v>
      </c>
      <c r="F8" s="8">
        <v>125</v>
      </c>
      <c r="G8" s="9">
        <v>121</v>
      </c>
      <c r="H8" s="9">
        <v>4</v>
      </c>
      <c r="I8" s="9">
        <v>956</v>
      </c>
      <c r="J8" s="8">
        <v>37</v>
      </c>
    </row>
    <row r="9" spans="1:10" ht="18.75" customHeight="1" thickBot="1" x14ac:dyDescent="0.2">
      <c r="A9" s="7" t="s">
        <v>202</v>
      </c>
      <c r="B9" s="6">
        <v>2868</v>
      </c>
      <c r="C9" s="6">
        <v>1788</v>
      </c>
      <c r="D9" s="118">
        <v>1768</v>
      </c>
      <c r="E9" s="5">
        <v>20</v>
      </c>
      <c r="F9" s="5">
        <v>122</v>
      </c>
      <c r="G9" s="5">
        <v>119</v>
      </c>
      <c r="H9" s="5">
        <v>3</v>
      </c>
      <c r="I9" s="5">
        <v>929</v>
      </c>
      <c r="J9" s="5">
        <v>29</v>
      </c>
    </row>
    <row r="10" spans="1:10" x14ac:dyDescent="0.15">
      <c r="A10" s="2"/>
      <c r="H10" s="3"/>
      <c r="J10" s="4" t="s">
        <v>1</v>
      </c>
    </row>
    <row r="12" spans="1:10" x14ac:dyDescent="0.15">
      <c r="B12" s="2"/>
      <c r="C12" s="2"/>
      <c r="D12" s="2"/>
      <c r="E12" s="2"/>
      <c r="F12" s="2"/>
      <c r="G12" s="2"/>
      <c r="H12" s="2"/>
      <c r="I12" s="2"/>
      <c r="J12" s="2"/>
    </row>
  </sheetData>
  <mergeCells count="6">
    <mergeCell ref="J3:J4"/>
    <mergeCell ref="A3:A4"/>
    <mergeCell ref="B3:B4"/>
    <mergeCell ref="C3:E3"/>
    <mergeCell ref="F3:H3"/>
    <mergeCell ref="I3:I4"/>
  </mergeCells>
  <phoneticPr fontId="2"/>
  <pageMargins left="0.39370078740157483" right="0.39370078740157483" top="0.78740157480314965" bottom="0.78740157480314965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9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3" width="15" style="1" customWidth="1"/>
    <col min="4" max="16384" width="9" style="1"/>
  </cols>
  <sheetData>
    <row r="1" spans="1:3" ht="14.25" x14ac:dyDescent="0.15">
      <c r="A1" s="32" t="s">
        <v>187</v>
      </c>
    </row>
    <row r="2" spans="1:3" ht="13.5" customHeight="1" thickBot="1" x14ac:dyDescent="0.2">
      <c r="A2" s="32"/>
      <c r="B2" s="31"/>
      <c r="C2" s="56" t="s">
        <v>25</v>
      </c>
    </row>
    <row r="3" spans="1:3" ht="37.5" customHeight="1" x14ac:dyDescent="0.15">
      <c r="A3" s="53" t="s">
        <v>9</v>
      </c>
      <c r="B3" s="54" t="s">
        <v>22</v>
      </c>
      <c r="C3" s="55" t="s">
        <v>21</v>
      </c>
    </row>
    <row r="4" spans="1:3" ht="18.75" customHeight="1" x14ac:dyDescent="0.15">
      <c r="A4" s="49" t="s">
        <v>205</v>
      </c>
      <c r="B4" s="43">
        <v>4440</v>
      </c>
      <c r="C4" s="15">
        <v>3952</v>
      </c>
    </row>
    <row r="5" spans="1:3" ht="18.75" customHeight="1" x14ac:dyDescent="0.15">
      <c r="A5" s="13">
        <v>29</v>
      </c>
      <c r="B5" s="44">
        <v>4259</v>
      </c>
      <c r="C5" s="9">
        <v>3840</v>
      </c>
    </row>
    <row r="6" spans="1:3" ht="18.75" customHeight="1" x14ac:dyDescent="0.15">
      <c r="A6" s="13">
        <v>30</v>
      </c>
      <c r="B6" s="44">
        <v>4188</v>
      </c>
      <c r="C6" s="9">
        <v>3869</v>
      </c>
    </row>
    <row r="7" spans="1:3" s="3" customFormat="1" ht="18.75" customHeight="1" x14ac:dyDescent="0.15">
      <c r="A7" s="13" t="s">
        <v>193</v>
      </c>
      <c r="B7" s="44">
        <v>4121</v>
      </c>
      <c r="C7" s="9">
        <v>3655</v>
      </c>
    </row>
    <row r="8" spans="1:3" s="3" customFormat="1" ht="18.75" customHeight="1" thickBot="1" x14ac:dyDescent="0.2">
      <c r="A8" s="50" t="s">
        <v>202</v>
      </c>
      <c r="B8" s="45">
        <v>4090</v>
      </c>
      <c r="C8" s="39">
        <v>3599</v>
      </c>
    </row>
    <row r="9" spans="1:3" x14ac:dyDescent="0.15">
      <c r="C9" s="29" t="s">
        <v>188</v>
      </c>
    </row>
  </sheetData>
  <phoneticPr fontId="2"/>
  <pageMargins left="0.39370078740157483" right="0.39370078740157483" top="0.78740157480314965" bottom="0.78740157480314965" header="0.51181102362204722" footer="0.51181102362204722"/>
  <pageSetup paperSize="9" scale="8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1"/>
  <sheetViews>
    <sheetView zoomScaleNormal="100" zoomScaleSheetLayoutView="100" workbookViewId="0"/>
  </sheetViews>
  <sheetFormatPr defaultColWidth="9" defaultRowHeight="13.5" customHeight="1" x14ac:dyDescent="0.15"/>
  <cols>
    <col min="1" max="1" width="12.5" style="1" customWidth="1"/>
    <col min="2" max="13" width="11.25" style="1" customWidth="1"/>
    <col min="14" max="16384" width="9" style="1"/>
  </cols>
  <sheetData>
    <row r="1" spans="1:13" ht="14.25" x14ac:dyDescent="0.15">
      <c r="A1" s="19" t="s">
        <v>174</v>
      </c>
      <c r="B1" s="67"/>
      <c r="C1" s="67"/>
    </row>
    <row r="2" spans="1:13" ht="13.5" customHeight="1" thickBot="1" x14ac:dyDescent="0.2">
      <c r="A2" s="19"/>
      <c r="B2" s="67"/>
      <c r="C2" s="67"/>
      <c r="J2" s="5"/>
      <c r="K2" s="5"/>
      <c r="L2" s="5"/>
      <c r="M2" s="28" t="s">
        <v>58</v>
      </c>
    </row>
    <row r="3" spans="1:13" ht="18.75" customHeight="1" x14ac:dyDescent="0.15">
      <c r="A3" s="159" t="s">
        <v>59</v>
      </c>
      <c r="B3" s="151" t="s">
        <v>60</v>
      </c>
      <c r="C3" s="152"/>
      <c r="D3" s="152"/>
      <c r="E3" s="152"/>
      <c r="F3" s="152"/>
      <c r="G3" s="152"/>
      <c r="H3" s="152"/>
      <c r="I3" s="153"/>
      <c r="J3" s="151" t="s">
        <v>61</v>
      </c>
      <c r="K3" s="152"/>
      <c r="L3" s="153"/>
      <c r="M3" s="63" t="s">
        <v>62</v>
      </c>
    </row>
    <row r="4" spans="1:13" ht="18.75" customHeight="1" x14ac:dyDescent="0.15">
      <c r="A4" s="160"/>
      <c r="B4" s="154" t="s">
        <v>4</v>
      </c>
      <c r="C4" s="162" t="s">
        <v>112</v>
      </c>
      <c r="D4" s="162" t="s">
        <v>113</v>
      </c>
      <c r="E4" s="156" t="s">
        <v>63</v>
      </c>
      <c r="F4" s="157"/>
      <c r="G4" s="157"/>
      <c r="H4" s="157"/>
      <c r="I4" s="158"/>
      <c r="J4" s="154" t="s">
        <v>64</v>
      </c>
      <c r="K4" s="149" t="s">
        <v>65</v>
      </c>
      <c r="L4" s="150"/>
      <c r="M4" s="147" t="s">
        <v>64</v>
      </c>
    </row>
    <row r="5" spans="1:13" ht="37.5" customHeight="1" x14ac:dyDescent="0.15">
      <c r="A5" s="161"/>
      <c r="B5" s="155"/>
      <c r="C5" s="163"/>
      <c r="D5" s="163"/>
      <c r="E5" s="93" t="s">
        <v>66</v>
      </c>
      <c r="F5" s="89" t="s">
        <v>108</v>
      </c>
      <c r="G5" s="89" t="s">
        <v>109</v>
      </c>
      <c r="H5" s="89" t="s">
        <v>110</v>
      </c>
      <c r="I5" s="73" t="s">
        <v>111</v>
      </c>
      <c r="J5" s="155"/>
      <c r="K5" s="88" t="s">
        <v>67</v>
      </c>
      <c r="L5" s="88" t="s">
        <v>68</v>
      </c>
      <c r="M5" s="148"/>
    </row>
    <row r="6" spans="1:13" ht="18.75" customHeight="1" x14ac:dyDescent="0.15">
      <c r="A6" s="119" t="s">
        <v>194</v>
      </c>
      <c r="B6" s="122">
        <v>3</v>
      </c>
      <c r="C6" s="123">
        <v>1</v>
      </c>
      <c r="D6" s="123">
        <v>2</v>
      </c>
      <c r="E6" s="24">
        <v>917</v>
      </c>
      <c r="F6" s="24">
        <v>180</v>
      </c>
      <c r="G6" s="24">
        <v>20</v>
      </c>
      <c r="H6" s="24">
        <v>4</v>
      </c>
      <c r="I6" s="24">
        <v>713</v>
      </c>
      <c r="J6" s="123">
        <v>68</v>
      </c>
      <c r="K6" s="24">
        <v>7</v>
      </c>
      <c r="L6" s="24">
        <v>74</v>
      </c>
      <c r="M6" s="24">
        <v>42</v>
      </c>
    </row>
    <row r="7" spans="1:13" ht="18.75" customHeight="1" x14ac:dyDescent="0.15">
      <c r="A7" s="120" t="s">
        <v>195</v>
      </c>
      <c r="B7" s="122">
        <v>3</v>
      </c>
      <c r="C7" s="123">
        <v>1</v>
      </c>
      <c r="D7" s="123">
        <v>2</v>
      </c>
      <c r="E7" s="3">
        <v>861</v>
      </c>
      <c r="F7" s="3">
        <v>124</v>
      </c>
      <c r="G7" s="3">
        <v>20</v>
      </c>
      <c r="H7" s="3">
        <v>4</v>
      </c>
      <c r="I7" s="3">
        <v>713</v>
      </c>
      <c r="J7" s="123">
        <v>66</v>
      </c>
      <c r="K7" s="3">
        <v>6</v>
      </c>
      <c r="L7" s="3">
        <v>64</v>
      </c>
      <c r="M7" s="3">
        <v>42</v>
      </c>
    </row>
    <row r="8" spans="1:13" ht="18.75" customHeight="1" x14ac:dyDescent="0.15">
      <c r="A8" s="120" t="s">
        <v>196</v>
      </c>
      <c r="B8" s="122">
        <v>3</v>
      </c>
      <c r="C8" s="123">
        <v>1</v>
      </c>
      <c r="D8" s="123">
        <v>2</v>
      </c>
      <c r="E8" s="3">
        <v>861</v>
      </c>
      <c r="F8" s="3">
        <v>124</v>
      </c>
      <c r="G8" s="3">
        <v>20</v>
      </c>
      <c r="H8" s="3">
        <v>4</v>
      </c>
      <c r="I8" s="3">
        <v>713</v>
      </c>
      <c r="J8" s="123">
        <v>65</v>
      </c>
      <c r="K8" s="3">
        <v>5</v>
      </c>
      <c r="L8" s="3">
        <v>52</v>
      </c>
      <c r="M8" s="3">
        <v>42</v>
      </c>
    </row>
    <row r="9" spans="1:13" s="3" customFormat="1" ht="18.75" customHeight="1" x14ac:dyDescent="0.15">
      <c r="A9" s="119" t="s">
        <v>197</v>
      </c>
      <c r="B9" s="122">
        <v>3</v>
      </c>
      <c r="C9" s="123">
        <v>1</v>
      </c>
      <c r="D9" s="123">
        <v>2</v>
      </c>
      <c r="E9" s="3">
        <v>861</v>
      </c>
      <c r="F9" s="3">
        <v>124</v>
      </c>
      <c r="G9" s="3">
        <v>20</v>
      </c>
      <c r="H9" s="3">
        <v>4</v>
      </c>
      <c r="I9" s="3">
        <v>713</v>
      </c>
      <c r="J9" s="123">
        <v>65</v>
      </c>
      <c r="K9" s="3">
        <v>5</v>
      </c>
      <c r="L9" s="3">
        <v>52</v>
      </c>
      <c r="M9" s="3">
        <v>40</v>
      </c>
    </row>
    <row r="10" spans="1:13" ht="18.75" customHeight="1" thickBot="1" x14ac:dyDescent="0.2">
      <c r="A10" s="121" t="s">
        <v>198</v>
      </c>
      <c r="B10" s="124">
        <v>3</v>
      </c>
      <c r="C10" s="125">
        <v>1</v>
      </c>
      <c r="D10" s="125">
        <v>2</v>
      </c>
      <c r="E10" s="5">
        <v>782</v>
      </c>
      <c r="F10" s="5">
        <v>124</v>
      </c>
      <c r="G10" s="5">
        <v>20</v>
      </c>
      <c r="H10" s="5">
        <v>4</v>
      </c>
      <c r="I10" s="5">
        <v>634</v>
      </c>
      <c r="J10" s="125">
        <v>64</v>
      </c>
      <c r="K10" s="5">
        <v>4</v>
      </c>
      <c r="L10" s="5">
        <v>36</v>
      </c>
      <c r="M10" s="5">
        <v>40</v>
      </c>
    </row>
    <row r="11" spans="1:13" ht="13.5" customHeight="1" x14ac:dyDescent="0.15">
      <c r="M11" s="18" t="s">
        <v>69</v>
      </c>
    </row>
  </sheetData>
  <mergeCells count="10">
    <mergeCell ref="A3:A5"/>
    <mergeCell ref="B4:B5"/>
    <mergeCell ref="C4:C5"/>
    <mergeCell ref="D4:D5"/>
    <mergeCell ref="B3:I3"/>
    <mergeCell ref="M4:M5"/>
    <mergeCell ref="K4:L4"/>
    <mergeCell ref="J3:L3"/>
    <mergeCell ref="J4:J5"/>
    <mergeCell ref="E4:I4"/>
  </mergeCells>
  <phoneticPr fontId="2"/>
  <pageMargins left="0.39370078740157483" right="0.39370078740157483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0"/>
  <sheetViews>
    <sheetView zoomScaleNormal="100" zoomScaleSheetLayoutView="100" workbookViewId="0"/>
  </sheetViews>
  <sheetFormatPr defaultColWidth="9" defaultRowHeight="13.5" customHeight="1" x14ac:dyDescent="0.15"/>
  <cols>
    <col min="1" max="1" width="12.5" style="1" customWidth="1"/>
    <col min="2" max="21" width="10" style="1" customWidth="1"/>
    <col min="22" max="16384" width="9" style="1"/>
  </cols>
  <sheetData>
    <row r="1" spans="1:20" ht="14.25" x14ac:dyDescent="0.15">
      <c r="A1" s="19" t="s">
        <v>175</v>
      </c>
      <c r="B1" s="67"/>
      <c r="C1" s="67"/>
      <c r="D1" s="67"/>
      <c r="E1" s="67"/>
      <c r="F1" s="67"/>
    </row>
    <row r="2" spans="1:20" ht="13.5" customHeight="1" thickBot="1" x14ac:dyDescent="0.2">
      <c r="A2" s="19"/>
      <c r="B2" s="67"/>
      <c r="C2" s="67"/>
      <c r="D2" s="67"/>
      <c r="E2" s="67"/>
      <c r="F2" s="67"/>
      <c r="T2" s="4" t="s">
        <v>70</v>
      </c>
    </row>
    <row r="3" spans="1:20" ht="18.75" customHeight="1" x14ac:dyDescent="0.15">
      <c r="A3" s="159" t="s">
        <v>71</v>
      </c>
      <c r="B3" s="165" t="s">
        <v>72</v>
      </c>
      <c r="C3" s="151" t="s">
        <v>73</v>
      </c>
      <c r="D3" s="153"/>
      <c r="E3" s="165" t="s">
        <v>74</v>
      </c>
      <c r="F3" s="165" t="s">
        <v>75</v>
      </c>
      <c r="G3" s="168" t="s">
        <v>76</v>
      </c>
      <c r="H3" s="170" t="s">
        <v>77</v>
      </c>
      <c r="I3" s="164" t="s">
        <v>78</v>
      </c>
      <c r="J3" s="164" t="s">
        <v>79</v>
      </c>
      <c r="K3" s="171" t="s">
        <v>80</v>
      </c>
      <c r="L3" s="164" t="s">
        <v>81</v>
      </c>
      <c r="M3" s="151" t="s">
        <v>82</v>
      </c>
      <c r="N3" s="153"/>
      <c r="O3" s="164" t="s">
        <v>83</v>
      </c>
      <c r="P3" s="164" t="s">
        <v>84</v>
      </c>
      <c r="Q3" s="165" t="s">
        <v>85</v>
      </c>
      <c r="R3" s="164" t="s">
        <v>114</v>
      </c>
      <c r="S3" s="164" t="s">
        <v>86</v>
      </c>
      <c r="T3" s="166" t="s">
        <v>87</v>
      </c>
    </row>
    <row r="4" spans="1:20" ht="37.5" customHeight="1" x14ac:dyDescent="0.15">
      <c r="A4" s="161"/>
      <c r="B4" s="155"/>
      <c r="C4" s="17" t="s">
        <v>88</v>
      </c>
      <c r="D4" s="17" t="s">
        <v>89</v>
      </c>
      <c r="E4" s="155"/>
      <c r="F4" s="155"/>
      <c r="G4" s="169"/>
      <c r="H4" s="169"/>
      <c r="I4" s="163"/>
      <c r="J4" s="163"/>
      <c r="K4" s="172"/>
      <c r="L4" s="163"/>
      <c r="M4" s="73" t="s">
        <v>90</v>
      </c>
      <c r="N4" s="17" t="s">
        <v>91</v>
      </c>
      <c r="O4" s="163"/>
      <c r="P4" s="163"/>
      <c r="Q4" s="155"/>
      <c r="R4" s="163"/>
      <c r="S4" s="155"/>
      <c r="T4" s="167"/>
    </row>
    <row r="5" spans="1:20" ht="18.75" customHeight="1" x14ac:dyDescent="0.15">
      <c r="A5" s="30" t="s">
        <v>199</v>
      </c>
      <c r="B5" s="74">
        <v>1129.8</v>
      </c>
      <c r="C5" s="24">
        <v>117</v>
      </c>
      <c r="D5" s="75">
        <v>24.4</v>
      </c>
      <c r="E5" s="75">
        <v>25</v>
      </c>
      <c r="F5" s="76">
        <v>41</v>
      </c>
      <c r="G5" s="114">
        <v>499</v>
      </c>
      <c r="H5" s="76">
        <v>23.9</v>
      </c>
      <c r="I5" s="24">
        <v>125.7</v>
      </c>
      <c r="J5" s="24">
        <v>25</v>
      </c>
      <c r="K5" s="116">
        <v>5.5</v>
      </c>
      <c r="L5" s="109">
        <v>27.3</v>
      </c>
      <c r="M5" s="116">
        <v>31</v>
      </c>
      <c r="N5" s="78" t="s">
        <v>11</v>
      </c>
      <c r="O5" s="78" t="s">
        <v>11</v>
      </c>
      <c r="P5" s="109">
        <v>13</v>
      </c>
      <c r="Q5" s="110" t="s">
        <v>11</v>
      </c>
      <c r="R5" s="109">
        <v>4</v>
      </c>
      <c r="S5" s="109">
        <v>116</v>
      </c>
      <c r="T5" s="109">
        <v>52</v>
      </c>
    </row>
    <row r="6" spans="1:20" ht="18.75" customHeight="1" x14ac:dyDescent="0.15">
      <c r="A6" s="30" t="s">
        <v>189</v>
      </c>
      <c r="B6" s="79">
        <v>1160.5</v>
      </c>
      <c r="C6" s="3">
        <v>128</v>
      </c>
      <c r="D6" s="80">
        <v>20.6</v>
      </c>
      <c r="E6" s="80">
        <v>23.8</v>
      </c>
      <c r="F6" s="77">
        <v>41</v>
      </c>
      <c r="G6" s="115">
        <v>504.8</v>
      </c>
      <c r="H6" s="77">
        <v>26</v>
      </c>
      <c r="I6" s="3">
        <v>117.9</v>
      </c>
      <c r="J6" s="3">
        <v>24</v>
      </c>
      <c r="K6" s="112">
        <v>4</v>
      </c>
      <c r="L6" s="111">
        <v>27.2</v>
      </c>
      <c r="M6" s="112">
        <v>30</v>
      </c>
      <c r="N6" s="18">
        <v>10</v>
      </c>
      <c r="O6" s="18" t="s">
        <v>11</v>
      </c>
      <c r="P6" s="111">
        <v>13</v>
      </c>
      <c r="Q6" s="52" t="s">
        <v>11</v>
      </c>
      <c r="R6" s="111">
        <v>6.8</v>
      </c>
      <c r="S6" s="111">
        <v>122.8</v>
      </c>
      <c r="T6" s="111">
        <v>60.6</v>
      </c>
    </row>
    <row r="7" spans="1:20" s="3" customFormat="1" ht="18.75" customHeight="1" x14ac:dyDescent="0.15">
      <c r="A7" s="30" t="s">
        <v>190</v>
      </c>
      <c r="B7" s="79">
        <v>1221.9000000000001</v>
      </c>
      <c r="C7" s="3">
        <v>102</v>
      </c>
      <c r="D7" s="80">
        <v>20</v>
      </c>
      <c r="E7" s="80">
        <v>23.8</v>
      </c>
      <c r="F7" s="77">
        <v>48.5</v>
      </c>
      <c r="G7" s="80">
        <v>519.4</v>
      </c>
      <c r="H7" s="77">
        <v>23.7</v>
      </c>
      <c r="I7" s="3">
        <v>113.6</v>
      </c>
      <c r="J7" s="3">
        <v>26</v>
      </c>
      <c r="K7" s="112">
        <v>4.5999999999999996</v>
      </c>
      <c r="L7" s="111">
        <v>28.2</v>
      </c>
      <c r="M7" s="112">
        <v>37</v>
      </c>
      <c r="N7" s="18" t="s">
        <v>11</v>
      </c>
      <c r="O7" s="18" t="s">
        <v>11</v>
      </c>
      <c r="P7" s="111">
        <v>12</v>
      </c>
      <c r="Q7" s="52" t="s">
        <v>11</v>
      </c>
      <c r="R7" s="111">
        <v>13</v>
      </c>
      <c r="S7" s="111">
        <v>102.6</v>
      </c>
      <c r="T7" s="111">
        <v>147.5</v>
      </c>
    </row>
    <row r="8" spans="1:20" s="3" customFormat="1" ht="18.75" customHeight="1" x14ac:dyDescent="0.15">
      <c r="A8" s="30" t="s">
        <v>191</v>
      </c>
      <c r="B8" s="79">
        <v>1190</v>
      </c>
      <c r="C8" s="3">
        <v>102</v>
      </c>
      <c r="D8" s="80">
        <v>24.7</v>
      </c>
      <c r="E8" s="80">
        <v>27.1</v>
      </c>
      <c r="F8" s="77">
        <v>46.1</v>
      </c>
      <c r="G8" s="80">
        <v>524.20000000000005</v>
      </c>
      <c r="H8" s="77">
        <v>20.7</v>
      </c>
      <c r="I8" s="3">
        <v>109.4</v>
      </c>
      <c r="J8" s="3">
        <v>29</v>
      </c>
      <c r="K8" s="112">
        <v>6</v>
      </c>
      <c r="L8" s="111">
        <v>29.2</v>
      </c>
      <c r="M8" s="112">
        <v>37</v>
      </c>
      <c r="N8" s="18" t="s">
        <v>11</v>
      </c>
      <c r="O8" s="18" t="s">
        <v>11</v>
      </c>
      <c r="P8" s="111">
        <v>12.6</v>
      </c>
      <c r="Q8" s="52" t="s">
        <v>11</v>
      </c>
      <c r="R8" s="111">
        <v>12</v>
      </c>
      <c r="S8" s="111">
        <v>106</v>
      </c>
      <c r="T8" s="111">
        <v>104</v>
      </c>
    </row>
    <row r="9" spans="1:20" ht="18.75" customHeight="1" thickBot="1" x14ac:dyDescent="0.2">
      <c r="A9" s="81" t="s">
        <v>200</v>
      </c>
      <c r="B9" s="82">
        <v>1157.8</v>
      </c>
      <c r="C9" s="5">
        <v>103</v>
      </c>
      <c r="D9" s="108">
        <v>21.3</v>
      </c>
      <c r="E9" s="5">
        <v>30.1</v>
      </c>
      <c r="F9" s="108">
        <v>45.4</v>
      </c>
      <c r="G9" s="5">
        <v>514.6</v>
      </c>
      <c r="H9" s="108">
        <v>20.9</v>
      </c>
      <c r="I9" s="5">
        <v>99.5</v>
      </c>
      <c r="J9" s="5">
        <v>34</v>
      </c>
      <c r="K9" s="107">
        <v>6</v>
      </c>
      <c r="L9" s="28">
        <v>32.200000000000003</v>
      </c>
      <c r="M9" s="107">
        <v>37</v>
      </c>
      <c r="N9" s="28" t="s">
        <v>11</v>
      </c>
      <c r="O9" s="28" t="s">
        <v>11</v>
      </c>
      <c r="P9" s="117">
        <v>12.6</v>
      </c>
      <c r="Q9" s="28" t="s">
        <v>11</v>
      </c>
      <c r="R9" s="107">
        <v>5</v>
      </c>
      <c r="S9" s="107">
        <v>85.3</v>
      </c>
      <c r="T9" s="107">
        <v>111</v>
      </c>
    </row>
    <row r="10" spans="1:20" ht="13.5" customHeight="1" x14ac:dyDescent="0.15">
      <c r="S10" s="3"/>
      <c r="T10" s="4" t="s">
        <v>69</v>
      </c>
    </row>
  </sheetData>
  <mergeCells count="18">
    <mergeCell ref="O3:O4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N3"/>
    <mergeCell ref="P3:P4"/>
    <mergeCell ref="Q3:Q4"/>
    <mergeCell ref="R3:R4"/>
    <mergeCell ref="S3:S4"/>
    <mergeCell ref="T3:T4"/>
  </mergeCells>
  <phoneticPr fontId="2"/>
  <pageMargins left="0.39370078740157483" right="0.39370078740157483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12"/>
  <sheetViews>
    <sheetView zoomScaleNormal="100" zoomScaleSheetLayoutView="100" workbookViewId="0"/>
  </sheetViews>
  <sheetFormatPr defaultColWidth="9" defaultRowHeight="13.5" customHeight="1" x14ac:dyDescent="0.15"/>
  <cols>
    <col min="1" max="1" width="12.5" style="1" customWidth="1"/>
    <col min="2" max="15" width="10" style="1" customWidth="1"/>
    <col min="16" max="16384" width="9" style="1"/>
  </cols>
  <sheetData>
    <row r="1" spans="1:20" ht="14.25" x14ac:dyDescent="0.15">
      <c r="A1" s="129" t="s">
        <v>176</v>
      </c>
      <c r="B1" s="67"/>
      <c r="C1" s="67"/>
      <c r="P1" s="3"/>
      <c r="Q1" s="3"/>
      <c r="R1" s="3"/>
      <c r="S1" s="3"/>
      <c r="T1" s="3"/>
    </row>
    <row r="2" spans="1:20" ht="13.5" customHeight="1" thickBot="1" x14ac:dyDescent="0.2">
      <c r="A2" s="19"/>
      <c r="B2" s="67"/>
      <c r="C2" s="67"/>
      <c r="O2" s="28" t="s">
        <v>92</v>
      </c>
      <c r="P2" s="3"/>
      <c r="Q2" s="3"/>
      <c r="R2" s="3"/>
      <c r="S2" s="3"/>
      <c r="T2" s="3"/>
    </row>
    <row r="3" spans="1:20" s="31" customFormat="1" ht="37.5" customHeight="1" x14ac:dyDescent="0.15">
      <c r="A3" s="83" t="s">
        <v>59</v>
      </c>
      <c r="B3" s="84" t="s">
        <v>93</v>
      </c>
      <c r="C3" s="26" t="s">
        <v>94</v>
      </c>
      <c r="D3" s="84" t="s">
        <v>95</v>
      </c>
      <c r="E3" s="26" t="s">
        <v>96</v>
      </c>
      <c r="F3" s="26" t="s">
        <v>97</v>
      </c>
      <c r="G3" s="84" t="s">
        <v>98</v>
      </c>
      <c r="H3" s="84" t="s">
        <v>99</v>
      </c>
      <c r="I3" s="26" t="s">
        <v>100</v>
      </c>
      <c r="J3" s="26" t="s">
        <v>101</v>
      </c>
      <c r="K3" s="91" t="s">
        <v>102</v>
      </c>
      <c r="L3" s="26" t="s">
        <v>103</v>
      </c>
      <c r="M3" s="84" t="s">
        <v>104</v>
      </c>
      <c r="N3" s="26" t="s">
        <v>105</v>
      </c>
      <c r="O3" s="90" t="s">
        <v>106</v>
      </c>
      <c r="P3" s="85"/>
      <c r="Q3" s="86"/>
      <c r="R3" s="86"/>
      <c r="S3" s="86"/>
      <c r="T3" s="85"/>
    </row>
    <row r="4" spans="1:20" ht="18.75" customHeight="1" x14ac:dyDescent="0.15">
      <c r="A4" s="119" t="s">
        <v>194</v>
      </c>
      <c r="B4" s="126">
        <v>1000</v>
      </c>
      <c r="C4" s="78" t="s">
        <v>11</v>
      </c>
      <c r="D4" s="24">
        <v>256</v>
      </c>
      <c r="E4" s="24">
        <v>9</v>
      </c>
      <c r="F4" s="24">
        <v>171</v>
      </c>
      <c r="G4" s="24">
        <v>6</v>
      </c>
      <c r="H4" s="24">
        <v>142</v>
      </c>
      <c r="I4" s="24">
        <v>68</v>
      </c>
      <c r="J4" s="24">
        <v>10</v>
      </c>
      <c r="K4" s="24">
        <v>18</v>
      </c>
      <c r="L4" s="24">
        <v>54</v>
      </c>
      <c r="M4" s="24">
        <v>20</v>
      </c>
      <c r="N4" s="24">
        <v>19</v>
      </c>
      <c r="O4" s="24">
        <v>227</v>
      </c>
      <c r="P4" s="3"/>
      <c r="Q4" s="3"/>
      <c r="R4" s="3"/>
      <c r="S4" s="3"/>
      <c r="T4" s="3"/>
    </row>
    <row r="5" spans="1:20" s="3" customFormat="1" ht="18.75" customHeight="1" x14ac:dyDescent="0.15">
      <c r="A5" s="119" t="s">
        <v>189</v>
      </c>
      <c r="B5" s="127">
        <v>1054</v>
      </c>
      <c r="C5" s="18" t="s">
        <v>11</v>
      </c>
      <c r="D5" s="3">
        <v>278</v>
      </c>
      <c r="E5" s="3">
        <v>12</v>
      </c>
      <c r="F5" s="3">
        <v>188</v>
      </c>
      <c r="G5" s="3">
        <v>8</v>
      </c>
      <c r="H5" s="3">
        <v>146</v>
      </c>
      <c r="I5" s="3">
        <v>36</v>
      </c>
      <c r="J5" s="3">
        <v>8</v>
      </c>
      <c r="K5" s="3">
        <v>20</v>
      </c>
      <c r="L5" s="3">
        <v>58</v>
      </c>
      <c r="M5" s="3">
        <v>22</v>
      </c>
      <c r="N5" s="3">
        <v>17</v>
      </c>
      <c r="O5" s="3">
        <v>261</v>
      </c>
    </row>
    <row r="6" spans="1:20" s="3" customFormat="1" ht="18.75" customHeight="1" x14ac:dyDescent="0.15">
      <c r="A6" s="120" t="s">
        <v>190</v>
      </c>
      <c r="B6" s="127">
        <v>1025</v>
      </c>
      <c r="C6" s="18">
        <v>1</v>
      </c>
      <c r="D6" s="3">
        <v>244</v>
      </c>
      <c r="E6" s="3">
        <v>13</v>
      </c>
      <c r="F6" s="3">
        <v>171</v>
      </c>
      <c r="G6" s="3">
        <v>9</v>
      </c>
      <c r="H6" s="3">
        <v>155</v>
      </c>
      <c r="I6" s="3">
        <v>48</v>
      </c>
      <c r="J6" s="3">
        <v>13</v>
      </c>
      <c r="K6" s="3">
        <v>15</v>
      </c>
      <c r="L6" s="3">
        <v>64</v>
      </c>
      <c r="M6" s="3">
        <v>31</v>
      </c>
      <c r="N6" s="3">
        <v>18</v>
      </c>
      <c r="O6" s="3">
        <v>243</v>
      </c>
    </row>
    <row r="7" spans="1:20" s="3" customFormat="1" ht="18.75" customHeight="1" x14ac:dyDescent="0.15">
      <c r="A7" s="119" t="s">
        <v>197</v>
      </c>
      <c r="B7" s="127">
        <v>1138</v>
      </c>
      <c r="C7" s="18" t="s">
        <v>11</v>
      </c>
      <c r="D7" s="3">
        <v>298</v>
      </c>
      <c r="E7" s="3">
        <v>12</v>
      </c>
      <c r="F7" s="3">
        <v>165</v>
      </c>
      <c r="G7" s="3">
        <v>9</v>
      </c>
      <c r="H7" s="3">
        <v>152</v>
      </c>
      <c r="I7" s="3">
        <v>55</v>
      </c>
      <c r="J7" s="3">
        <v>14</v>
      </c>
      <c r="K7" s="3">
        <v>26</v>
      </c>
      <c r="L7" s="3">
        <v>77</v>
      </c>
      <c r="M7" s="3">
        <v>37</v>
      </c>
      <c r="N7" s="3">
        <v>15</v>
      </c>
      <c r="O7" s="3">
        <v>278</v>
      </c>
    </row>
    <row r="8" spans="1:20" ht="18.75" customHeight="1" thickBot="1" x14ac:dyDescent="0.2">
      <c r="A8" s="121" t="s">
        <v>200</v>
      </c>
      <c r="B8" s="128">
        <v>1061</v>
      </c>
      <c r="C8" s="28" t="s">
        <v>11</v>
      </c>
      <c r="D8" s="5">
        <v>297</v>
      </c>
      <c r="E8" s="5">
        <v>7</v>
      </c>
      <c r="F8" s="5">
        <v>164</v>
      </c>
      <c r="G8" s="5">
        <v>5</v>
      </c>
      <c r="H8" s="5">
        <v>134</v>
      </c>
      <c r="I8" s="5">
        <v>32</v>
      </c>
      <c r="J8" s="5">
        <v>4</v>
      </c>
      <c r="K8" s="5">
        <v>21</v>
      </c>
      <c r="L8" s="5">
        <v>90</v>
      </c>
      <c r="M8" s="5">
        <v>23</v>
      </c>
      <c r="N8" s="5">
        <v>16</v>
      </c>
      <c r="O8" s="5">
        <v>268</v>
      </c>
      <c r="P8" s="3"/>
      <c r="Q8" s="3"/>
      <c r="R8" s="3"/>
      <c r="S8" s="3"/>
      <c r="T8" s="3"/>
    </row>
    <row r="9" spans="1:20" ht="13.5" customHeight="1" x14ac:dyDescent="0.15">
      <c r="N9" s="87"/>
      <c r="O9" s="4" t="s">
        <v>107</v>
      </c>
      <c r="P9" s="3"/>
      <c r="Q9" s="3"/>
      <c r="R9" s="3"/>
      <c r="S9" s="3"/>
      <c r="T9" s="3"/>
    </row>
    <row r="10" spans="1:20" ht="13.5" customHeight="1" x14ac:dyDescent="0.15">
      <c r="O10" s="3"/>
      <c r="P10" s="3"/>
      <c r="Q10" s="3"/>
      <c r="R10" s="3"/>
      <c r="S10" s="3"/>
      <c r="T10" s="3"/>
    </row>
    <row r="12" spans="1:20" ht="13.5" customHeight="1" x14ac:dyDescent="0.15">
      <c r="O12" s="3"/>
      <c r="P12" s="3"/>
      <c r="Q12" s="3"/>
      <c r="R12" s="3"/>
      <c r="S12" s="3"/>
      <c r="T12" s="3"/>
    </row>
  </sheetData>
  <phoneticPr fontId="2"/>
  <pageMargins left="0.39370078740157483" right="0.39370078740157483" top="0.78740157480314965" bottom="0.78740157480314965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17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25" width="7.5" style="1" customWidth="1"/>
    <col min="26" max="16384" width="9" style="1"/>
  </cols>
  <sheetData>
    <row r="1" spans="1:25" ht="14.25" x14ac:dyDescent="0.15">
      <c r="A1" s="19" t="s">
        <v>177</v>
      </c>
      <c r="B1" s="67"/>
      <c r="C1" s="67"/>
      <c r="D1" s="67"/>
    </row>
    <row r="2" spans="1:25" ht="13.5" customHeight="1" thickBot="1" x14ac:dyDescent="0.2">
      <c r="A2" s="19"/>
      <c r="B2" s="67"/>
      <c r="C2" s="67"/>
      <c r="D2" s="67"/>
      <c r="V2" s="5"/>
      <c r="W2" s="28"/>
      <c r="Y2" s="4" t="s">
        <v>92</v>
      </c>
    </row>
    <row r="3" spans="1:25" ht="18.75" customHeight="1" x14ac:dyDescent="0.15">
      <c r="A3" s="159" t="s">
        <v>59</v>
      </c>
      <c r="B3" s="173" t="s">
        <v>4</v>
      </c>
      <c r="C3" s="173"/>
      <c r="D3" s="173" t="s">
        <v>115</v>
      </c>
      <c r="E3" s="173"/>
      <c r="F3" s="174" t="s">
        <v>116</v>
      </c>
      <c r="G3" s="173"/>
      <c r="H3" s="174" t="s">
        <v>117</v>
      </c>
      <c r="I3" s="173"/>
      <c r="J3" s="174" t="s">
        <v>118</v>
      </c>
      <c r="K3" s="173"/>
      <c r="L3" s="174" t="s">
        <v>119</v>
      </c>
      <c r="M3" s="173"/>
      <c r="N3" s="173" t="s">
        <v>120</v>
      </c>
      <c r="O3" s="173"/>
      <c r="P3" s="173" t="s">
        <v>121</v>
      </c>
      <c r="Q3" s="173"/>
      <c r="R3" s="173" t="s">
        <v>122</v>
      </c>
      <c r="S3" s="173"/>
      <c r="T3" s="173" t="s">
        <v>123</v>
      </c>
      <c r="U3" s="173"/>
      <c r="V3" s="173" t="s">
        <v>124</v>
      </c>
      <c r="W3" s="151"/>
      <c r="X3" s="173" t="s">
        <v>125</v>
      </c>
      <c r="Y3" s="151"/>
    </row>
    <row r="4" spans="1:25" ht="18.75" customHeight="1" x14ac:dyDescent="0.15">
      <c r="A4" s="161"/>
      <c r="B4" s="59" t="s">
        <v>126</v>
      </c>
      <c r="C4" s="68" t="s">
        <v>127</v>
      </c>
      <c r="D4" s="59" t="s">
        <v>126</v>
      </c>
      <c r="E4" s="68" t="s">
        <v>127</v>
      </c>
      <c r="F4" s="59" t="s">
        <v>126</v>
      </c>
      <c r="G4" s="68" t="s">
        <v>127</v>
      </c>
      <c r="H4" s="59" t="s">
        <v>126</v>
      </c>
      <c r="I4" s="68" t="s">
        <v>127</v>
      </c>
      <c r="J4" s="59" t="s">
        <v>126</v>
      </c>
      <c r="K4" s="68" t="s">
        <v>127</v>
      </c>
      <c r="L4" s="59" t="s">
        <v>126</v>
      </c>
      <c r="M4" s="68" t="s">
        <v>127</v>
      </c>
      <c r="N4" s="59" t="s">
        <v>126</v>
      </c>
      <c r="O4" s="68" t="s">
        <v>127</v>
      </c>
      <c r="P4" s="59" t="s">
        <v>126</v>
      </c>
      <c r="Q4" s="68" t="s">
        <v>127</v>
      </c>
      <c r="R4" s="59" t="s">
        <v>126</v>
      </c>
      <c r="S4" s="68" t="s">
        <v>127</v>
      </c>
      <c r="T4" s="59" t="s">
        <v>126</v>
      </c>
      <c r="U4" s="68" t="s">
        <v>127</v>
      </c>
      <c r="V4" s="59" t="s">
        <v>126</v>
      </c>
      <c r="W4" s="68" t="s">
        <v>127</v>
      </c>
      <c r="X4" s="59" t="s">
        <v>126</v>
      </c>
      <c r="Y4" s="68" t="s">
        <v>127</v>
      </c>
    </row>
    <row r="5" spans="1:25" ht="18.75" customHeight="1" x14ac:dyDescent="0.15">
      <c r="A5" s="30" t="s">
        <v>199</v>
      </c>
      <c r="B5" s="70">
        <v>526</v>
      </c>
      <c r="C5" s="3">
        <v>474</v>
      </c>
      <c r="D5" s="18">
        <v>1</v>
      </c>
      <c r="E5" s="18" t="s">
        <v>11</v>
      </c>
      <c r="F5" s="18" t="s">
        <v>11</v>
      </c>
      <c r="G5" s="18" t="s">
        <v>11</v>
      </c>
      <c r="H5" s="18" t="s">
        <v>11</v>
      </c>
      <c r="I5" s="18" t="s">
        <v>11</v>
      </c>
      <c r="J5" s="18" t="s">
        <v>11</v>
      </c>
      <c r="K5" s="18" t="s">
        <v>11</v>
      </c>
      <c r="L5" s="18" t="s">
        <v>11</v>
      </c>
      <c r="M5" s="18">
        <v>1</v>
      </c>
      <c r="N5" s="18" t="s">
        <v>11</v>
      </c>
      <c r="O5" s="18" t="s">
        <v>11</v>
      </c>
      <c r="P5" s="18">
        <v>1</v>
      </c>
      <c r="Q5" s="18" t="s">
        <v>11</v>
      </c>
      <c r="R5" s="18" t="s">
        <v>11</v>
      </c>
      <c r="S5" s="18">
        <v>1</v>
      </c>
      <c r="T5" s="18">
        <v>2</v>
      </c>
      <c r="U5" s="18">
        <v>1</v>
      </c>
      <c r="V5" s="18">
        <v>1</v>
      </c>
      <c r="W5" s="18">
        <v>1</v>
      </c>
      <c r="X5" s="18">
        <v>1</v>
      </c>
      <c r="Y5" s="18">
        <v>1</v>
      </c>
    </row>
    <row r="6" spans="1:25" s="3" customFormat="1" ht="18.75" customHeight="1" x14ac:dyDescent="0.15">
      <c r="A6" s="30" t="s">
        <v>189</v>
      </c>
      <c r="B6" s="70">
        <v>550</v>
      </c>
      <c r="C6" s="3">
        <v>504</v>
      </c>
      <c r="D6" s="18" t="s">
        <v>11</v>
      </c>
      <c r="E6" s="18">
        <v>1</v>
      </c>
      <c r="F6" s="18" t="s">
        <v>11</v>
      </c>
      <c r="G6" s="18" t="s">
        <v>11</v>
      </c>
      <c r="H6" s="18" t="s">
        <v>11</v>
      </c>
      <c r="I6" s="18" t="s">
        <v>11</v>
      </c>
      <c r="J6" s="18" t="s">
        <v>11</v>
      </c>
      <c r="K6" s="18">
        <v>1</v>
      </c>
      <c r="L6" s="18" t="s">
        <v>11</v>
      </c>
      <c r="M6" s="18" t="s">
        <v>11</v>
      </c>
      <c r="N6" s="18" t="s">
        <v>11</v>
      </c>
      <c r="O6" s="18" t="s">
        <v>11</v>
      </c>
      <c r="P6" s="18" t="s">
        <v>11</v>
      </c>
      <c r="Q6" s="18" t="s">
        <v>11</v>
      </c>
      <c r="R6" s="18">
        <v>2</v>
      </c>
      <c r="S6" s="18" t="s">
        <v>11</v>
      </c>
      <c r="T6" s="18" t="s">
        <v>11</v>
      </c>
      <c r="U6" s="18">
        <v>1</v>
      </c>
      <c r="V6" s="18" t="s">
        <v>11</v>
      </c>
      <c r="W6" s="18" t="s">
        <v>11</v>
      </c>
      <c r="X6" s="18">
        <v>2</v>
      </c>
      <c r="Y6" s="18">
        <v>1</v>
      </c>
    </row>
    <row r="7" spans="1:25" s="3" customFormat="1" ht="18.75" customHeight="1" x14ac:dyDescent="0.15">
      <c r="A7" s="69" t="s">
        <v>190</v>
      </c>
      <c r="B7" s="70">
        <v>497</v>
      </c>
      <c r="C7" s="3">
        <v>528</v>
      </c>
      <c r="D7" s="18">
        <v>1</v>
      </c>
      <c r="E7" s="18">
        <v>2</v>
      </c>
      <c r="F7" s="18">
        <v>1</v>
      </c>
      <c r="G7" s="18" t="s">
        <v>11</v>
      </c>
      <c r="H7" s="18" t="s">
        <v>11</v>
      </c>
      <c r="I7" s="18" t="s">
        <v>11</v>
      </c>
      <c r="J7" s="18" t="s">
        <v>11</v>
      </c>
      <c r="K7" s="18" t="s">
        <v>11</v>
      </c>
      <c r="L7" s="18" t="s">
        <v>11</v>
      </c>
      <c r="M7" s="18" t="s">
        <v>11</v>
      </c>
      <c r="N7" s="18">
        <v>1</v>
      </c>
      <c r="O7" s="18" t="s">
        <v>11</v>
      </c>
      <c r="P7" s="18" t="s">
        <v>11</v>
      </c>
      <c r="Q7" s="18" t="s">
        <v>11</v>
      </c>
      <c r="R7" s="18" t="s">
        <v>11</v>
      </c>
      <c r="S7" s="18" t="s">
        <v>11</v>
      </c>
      <c r="T7" s="18">
        <v>3</v>
      </c>
      <c r="U7" s="18">
        <v>1</v>
      </c>
      <c r="V7" s="18">
        <v>2</v>
      </c>
      <c r="W7" s="18">
        <v>1</v>
      </c>
      <c r="X7" s="18">
        <v>3</v>
      </c>
      <c r="Y7" s="18" t="s">
        <v>11</v>
      </c>
    </row>
    <row r="8" spans="1:25" s="3" customFormat="1" ht="18.75" customHeight="1" x14ac:dyDescent="0.15">
      <c r="A8" s="30" t="s">
        <v>191</v>
      </c>
      <c r="B8" s="3">
        <v>566</v>
      </c>
      <c r="C8" s="3">
        <v>572</v>
      </c>
      <c r="D8" s="18">
        <v>1</v>
      </c>
      <c r="E8" s="18">
        <v>1</v>
      </c>
      <c r="F8" s="18">
        <v>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18" t="s">
        <v>11</v>
      </c>
      <c r="O8" s="18">
        <v>1</v>
      </c>
      <c r="P8" s="18">
        <v>1</v>
      </c>
      <c r="Q8" s="18">
        <v>1</v>
      </c>
      <c r="R8" s="18" t="s">
        <v>11</v>
      </c>
      <c r="S8" s="18">
        <v>1</v>
      </c>
      <c r="T8" s="18">
        <v>1</v>
      </c>
      <c r="U8" s="18" t="s">
        <v>11</v>
      </c>
      <c r="V8" s="18">
        <v>2</v>
      </c>
      <c r="W8" s="18" t="s">
        <v>11</v>
      </c>
      <c r="X8" s="18">
        <v>2</v>
      </c>
      <c r="Y8" s="18">
        <v>3</v>
      </c>
    </row>
    <row r="9" spans="1:25" ht="18.75" customHeight="1" thickBot="1" x14ac:dyDescent="0.2">
      <c r="A9" s="71" t="s">
        <v>200</v>
      </c>
      <c r="B9" s="72">
        <v>514</v>
      </c>
      <c r="C9" s="5">
        <v>547</v>
      </c>
      <c r="D9" s="28" t="s">
        <v>11</v>
      </c>
      <c r="E9" s="28">
        <v>1</v>
      </c>
      <c r="F9" s="28" t="s">
        <v>11</v>
      </c>
      <c r="G9" s="28" t="s">
        <v>11</v>
      </c>
      <c r="H9" s="28" t="s">
        <v>11</v>
      </c>
      <c r="I9" s="28" t="s">
        <v>11</v>
      </c>
      <c r="J9" s="28" t="s">
        <v>11</v>
      </c>
      <c r="K9" s="28" t="s">
        <v>11</v>
      </c>
      <c r="L9" s="28" t="s">
        <v>11</v>
      </c>
      <c r="M9" s="28" t="s">
        <v>11</v>
      </c>
      <c r="N9" s="28">
        <v>1</v>
      </c>
      <c r="O9" s="28" t="s">
        <v>11</v>
      </c>
      <c r="P9" s="28">
        <v>2</v>
      </c>
      <c r="Q9" s="28" t="s">
        <v>11</v>
      </c>
      <c r="R9" s="28">
        <v>1</v>
      </c>
      <c r="S9" s="28">
        <v>1</v>
      </c>
      <c r="T9" s="28">
        <v>1</v>
      </c>
      <c r="U9" s="28" t="s">
        <v>11</v>
      </c>
      <c r="V9" s="28">
        <v>1</v>
      </c>
      <c r="W9" s="28">
        <v>1</v>
      </c>
      <c r="X9" s="28" t="s">
        <v>11</v>
      </c>
      <c r="Y9" s="28">
        <v>1</v>
      </c>
    </row>
    <row r="10" spans="1:25" ht="18.75" customHeight="1" x14ac:dyDescent="0.15">
      <c r="A10" s="159" t="s">
        <v>128</v>
      </c>
      <c r="B10" s="155" t="s">
        <v>129</v>
      </c>
      <c r="C10" s="155"/>
      <c r="D10" s="155" t="s">
        <v>130</v>
      </c>
      <c r="E10" s="155"/>
      <c r="F10" s="155" t="s">
        <v>131</v>
      </c>
      <c r="G10" s="155"/>
      <c r="H10" s="155" t="s">
        <v>132</v>
      </c>
      <c r="I10" s="155"/>
      <c r="J10" s="155" t="s">
        <v>133</v>
      </c>
      <c r="K10" s="155"/>
      <c r="L10" s="155" t="s">
        <v>134</v>
      </c>
      <c r="M10" s="155"/>
      <c r="N10" s="155" t="s">
        <v>135</v>
      </c>
      <c r="O10" s="155"/>
      <c r="P10" s="155" t="s">
        <v>136</v>
      </c>
      <c r="Q10" s="155"/>
      <c r="R10" s="155" t="s">
        <v>137</v>
      </c>
      <c r="S10" s="155"/>
      <c r="T10" s="155" t="s">
        <v>138</v>
      </c>
      <c r="U10" s="155"/>
      <c r="V10" s="173" t="s">
        <v>139</v>
      </c>
      <c r="W10" s="151"/>
      <c r="X10" s="87"/>
      <c r="Y10" s="87"/>
    </row>
    <row r="11" spans="1:25" ht="18.75" customHeight="1" x14ac:dyDescent="0.15">
      <c r="A11" s="161"/>
      <c r="B11" s="59" t="s">
        <v>126</v>
      </c>
      <c r="C11" s="68" t="s">
        <v>127</v>
      </c>
      <c r="D11" s="59" t="s">
        <v>126</v>
      </c>
      <c r="E11" s="68" t="s">
        <v>127</v>
      </c>
      <c r="F11" s="59" t="s">
        <v>126</v>
      </c>
      <c r="G11" s="68" t="s">
        <v>127</v>
      </c>
      <c r="H11" s="59" t="s">
        <v>126</v>
      </c>
      <c r="I11" s="68" t="s">
        <v>127</v>
      </c>
      <c r="J11" s="59" t="s">
        <v>126</v>
      </c>
      <c r="K11" s="68" t="s">
        <v>127</v>
      </c>
      <c r="L11" s="59" t="s">
        <v>126</v>
      </c>
      <c r="M11" s="68" t="s">
        <v>127</v>
      </c>
      <c r="N11" s="59" t="s">
        <v>126</v>
      </c>
      <c r="O11" s="68" t="s">
        <v>127</v>
      </c>
      <c r="P11" s="59" t="s">
        <v>126</v>
      </c>
      <c r="Q11" s="68" t="s">
        <v>127</v>
      </c>
      <c r="R11" s="59" t="s">
        <v>126</v>
      </c>
      <c r="S11" s="68" t="s">
        <v>127</v>
      </c>
      <c r="T11" s="59" t="s">
        <v>126</v>
      </c>
      <c r="U11" s="68" t="s">
        <v>127</v>
      </c>
      <c r="V11" s="59" t="s">
        <v>126</v>
      </c>
      <c r="W11" s="68" t="s">
        <v>127</v>
      </c>
      <c r="X11" s="13"/>
      <c r="Y11" s="13"/>
    </row>
    <row r="12" spans="1:25" ht="18.75" customHeight="1" x14ac:dyDescent="0.15">
      <c r="A12" s="30" t="s">
        <v>199</v>
      </c>
      <c r="B12" s="3">
        <v>4</v>
      </c>
      <c r="C12" s="18">
        <v>1</v>
      </c>
      <c r="D12" s="3">
        <v>5</v>
      </c>
      <c r="E12" s="18">
        <v>2</v>
      </c>
      <c r="F12" s="3">
        <v>4</v>
      </c>
      <c r="G12" s="3">
        <v>4</v>
      </c>
      <c r="H12" s="3">
        <v>7</v>
      </c>
      <c r="I12" s="3">
        <v>1</v>
      </c>
      <c r="J12" s="3">
        <v>16</v>
      </c>
      <c r="K12" s="3">
        <v>10</v>
      </c>
      <c r="L12" s="3">
        <v>32</v>
      </c>
      <c r="M12" s="3">
        <v>9</v>
      </c>
      <c r="N12" s="3">
        <v>45</v>
      </c>
      <c r="O12" s="3">
        <v>19</v>
      </c>
      <c r="P12" s="3">
        <v>53</v>
      </c>
      <c r="Q12" s="3">
        <v>21</v>
      </c>
      <c r="R12" s="3">
        <v>78</v>
      </c>
      <c r="S12" s="3">
        <v>37</v>
      </c>
      <c r="T12" s="3">
        <v>91</v>
      </c>
      <c r="U12" s="3">
        <v>85</v>
      </c>
      <c r="V12" s="3">
        <v>185</v>
      </c>
      <c r="W12" s="3">
        <v>280</v>
      </c>
      <c r="X12" s="3"/>
      <c r="Y12" s="3"/>
    </row>
    <row r="13" spans="1:25" s="3" customFormat="1" ht="18.75" customHeight="1" x14ac:dyDescent="0.15">
      <c r="A13" s="30" t="s">
        <v>189</v>
      </c>
      <c r="B13" s="70">
        <v>4</v>
      </c>
      <c r="C13" s="18">
        <v>2</v>
      </c>
      <c r="D13" s="3">
        <v>5</v>
      </c>
      <c r="E13" s="18">
        <v>3</v>
      </c>
      <c r="F13" s="3">
        <v>10</v>
      </c>
      <c r="G13" s="3">
        <v>5</v>
      </c>
      <c r="H13" s="3">
        <v>9</v>
      </c>
      <c r="I13" s="3">
        <v>6</v>
      </c>
      <c r="J13" s="3">
        <v>15</v>
      </c>
      <c r="K13" s="3">
        <v>10</v>
      </c>
      <c r="L13" s="3">
        <v>26</v>
      </c>
      <c r="M13" s="3">
        <v>10</v>
      </c>
      <c r="N13" s="3">
        <v>53</v>
      </c>
      <c r="O13" s="3">
        <v>18</v>
      </c>
      <c r="P13" s="3">
        <v>57</v>
      </c>
      <c r="Q13" s="3">
        <v>19</v>
      </c>
      <c r="R13" s="3">
        <v>67</v>
      </c>
      <c r="S13" s="3">
        <v>45</v>
      </c>
      <c r="T13" s="3">
        <v>101</v>
      </c>
      <c r="U13" s="3">
        <v>68</v>
      </c>
      <c r="V13" s="3">
        <v>199</v>
      </c>
      <c r="W13" s="3">
        <v>314</v>
      </c>
    </row>
    <row r="14" spans="1:25" s="3" customFormat="1" ht="18.75" customHeight="1" x14ac:dyDescent="0.15">
      <c r="A14" s="69" t="s">
        <v>190</v>
      </c>
      <c r="B14" s="70">
        <v>1</v>
      </c>
      <c r="C14" s="18">
        <v>4</v>
      </c>
      <c r="D14" s="3">
        <v>7</v>
      </c>
      <c r="E14" s="18">
        <v>5</v>
      </c>
      <c r="F14" s="3">
        <v>9</v>
      </c>
      <c r="G14" s="3">
        <v>3</v>
      </c>
      <c r="H14" s="3">
        <v>9</v>
      </c>
      <c r="I14" s="3">
        <v>4</v>
      </c>
      <c r="J14" s="3">
        <v>22</v>
      </c>
      <c r="K14" s="3">
        <v>7</v>
      </c>
      <c r="L14" s="3">
        <v>24</v>
      </c>
      <c r="M14" s="3">
        <v>11</v>
      </c>
      <c r="N14" s="3">
        <v>37</v>
      </c>
      <c r="O14" s="3">
        <v>19</v>
      </c>
      <c r="P14" s="3">
        <v>49</v>
      </c>
      <c r="Q14" s="3">
        <v>25</v>
      </c>
      <c r="R14" s="3">
        <v>56</v>
      </c>
      <c r="S14" s="3">
        <v>45</v>
      </c>
      <c r="T14" s="3">
        <v>98</v>
      </c>
      <c r="U14" s="3">
        <v>73</v>
      </c>
      <c r="V14" s="3">
        <v>174</v>
      </c>
      <c r="W14" s="3">
        <v>328</v>
      </c>
    </row>
    <row r="15" spans="1:25" s="3" customFormat="1" ht="18.75" customHeight="1" x14ac:dyDescent="0.15">
      <c r="A15" s="30" t="s">
        <v>191</v>
      </c>
      <c r="B15" s="3">
        <v>1</v>
      </c>
      <c r="C15" s="18" t="s">
        <v>11</v>
      </c>
      <c r="D15" s="3">
        <v>3</v>
      </c>
      <c r="E15" s="18" t="s">
        <v>11</v>
      </c>
      <c r="F15" s="3">
        <v>11</v>
      </c>
      <c r="G15" s="3">
        <v>5</v>
      </c>
      <c r="H15" s="3">
        <v>8</v>
      </c>
      <c r="I15" s="3">
        <v>7</v>
      </c>
      <c r="J15" s="3">
        <v>17</v>
      </c>
      <c r="K15" s="3">
        <v>7</v>
      </c>
      <c r="L15" s="3">
        <v>21</v>
      </c>
      <c r="M15" s="3">
        <v>12</v>
      </c>
      <c r="N15" s="3">
        <v>49</v>
      </c>
      <c r="O15" s="3">
        <v>12</v>
      </c>
      <c r="P15" s="3">
        <v>56</v>
      </c>
      <c r="Q15" s="3">
        <v>25</v>
      </c>
      <c r="R15" s="3">
        <v>72</v>
      </c>
      <c r="S15" s="3">
        <v>35</v>
      </c>
      <c r="T15" s="3">
        <v>99</v>
      </c>
      <c r="U15" s="3">
        <v>75</v>
      </c>
      <c r="V15" s="3">
        <v>221</v>
      </c>
      <c r="W15" s="3">
        <v>387</v>
      </c>
    </row>
    <row r="16" spans="1:25" ht="18.75" customHeight="1" thickBot="1" x14ac:dyDescent="0.2">
      <c r="A16" s="71" t="s">
        <v>200</v>
      </c>
      <c r="B16" s="5">
        <v>5</v>
      </c>
      <c r="C16" s="28" t="s">
        <v>11</v>
      </c>
      <c r="D16" s="5">
        <v>2</v>
      </c>
      <c r="E16" s="28">
        <v>2</v>
      </c>
      <c r="F16" s="5">
        <v>7</v>
      </c>
      <c r="G16" s="5">
        <v>6</v>
      </c>
      <c r="H16" s="5">
        <v>7</v>
      </c>
      <c r="I16" s="5">
        <v>4</v>
      </c>
      <c r="J16" s="5">
        <v>11</v>
      </c>
      <c r="K16" s="5">
        <v>8</v>
      </c>
      <c r="L16" s="5">
        <v>18</v>
      </c>
      <c r="M16" s="5">
        <v>13</v>
      </c>
      <c r="N16" s="5">
        <v>39</v>
      </c>
      <c r="O16" s="5">
        <v>22</v>
      </c>
      <c r="P16" s="5">
        <v>57</v>
      </c>
      <c r="Q16" s="5">
        <v>27</v>
      </c>
      <c r="R16" s="5">
        <v>73</v>
      </c>
      <c r="S16" s="5">
        <v>42</v>
      </c>
      <c r="T16" s="5">
        <v>99</v>
      </c>
      <c r="U16" s="5">
        <v>75</v>
      </c>
      <c r="V16" s="5">
        <v>190</v>
      </c>
      <c r="W16" s="5">
        <v>344</v>
      </c>
      <c r="X16" s="3"/>
      <c r="Y16" s="3"/>
    </row>
    <row r="17" spans="23:25" x14ac:dyDescent="0.15">
      <c r="W17" s="29" t="s">
        <v>140</v>
      </c>
      <c r="X17" s="3"/>
      <c r="Y17" s="18"/>
    </row>
  </sheetData>
  <mergeCells count="25">
    <mergeCell ref="R10:S10"/>
    <mergeCell ref="T10:U10"/>
    <mergeCell ref="V10:W10"/>
    <mergeCell ref="X3:Y3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  <mergeCell ref="L3:M3"/>
    <mergeCell ref="N3:O3"/>
    <mergeCell ref="P3:Q3"/>
    <mergeCell ref="R3:S3"/>
    <mergeCell ref="T3:U3"/>
    <mergeCell ref="V3:W3"/>
    <mergeCell ref="A3:A4"/>
    <mergeCell ref="B3:C3"/>
    <mergeCell ref="D3:E3"/>
    <mergeCell ref="F3:G3"/>
    <mergeCell ref="H3:I3"/>
    <mergeCell ref="J3:K3"/>
  </mergeCells>
  <phoneticPr fontId="2"/>
  <pageMargins left="0.39370078740157483" right="0.39370078740157483" top="0.78740157480314965" bottom="0.78740157480314965" header="0.59055118110236227" footer="0.51181102362204722"/>
  <pageSetup paperSize="9" scale="73" orientation="landscape" verticalDpi="200" r:id="rId1"/>
  <headerFooter alignWithMargins="0"/>
  <ignoredErrors>
    <ignoredError sqref="A10:A11 F3:M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9"/>
  <sheetViews>
    <sheetView zoomScaleNormal="100" zoomScaleSheetLayoutView="100" workbookViewId="0"/>
  </sheetViews>
  <sheetFormatPr defaultColWidth="9" defaultRowHeight="13.5" customHeight="1" x14ac:dyDescent="0.15"/>
  <cols>
    <col min="1" max="1" width="12.5" style="1" customWidth="1"/>
    <col min="2" max="12" width="21.25" style="1" customWidth="1"/>
    <col min="13" max="16384" width="9" style="1"/>
  </cols>
  <sheetData>
    <row r="1" spans="1:13" ht="14.25" x14ac:dyDescent="0.15">
      <c r="A1" s="19" t="s">
        <v>178</v>
      </c>
      <c r="B1" s="67"/>
    </row>
    <row r="2" spans="1:13" ht="13.5" customHeight="1" thickBot="1" x14ac:dyDescent="0.2">
      <c r="A2" s="19"/>
      <c r="B2" s="67"/>
      <c r="L2" s="4" t="s">
        <v>141</v>
      </c>
    </row>
    <row r="3" spans="1:13" s="64" customFormat="1" ht="56.25" customHeight="1" x14ac:dyDescent="0.15">
      <c r="A3" s="83" t="s">
        <v>59</v>
      </c>
      <c r="B3" s="95" t="s">
        <v>4</v>
      </c>
      <c r="C3" s="92" t="s">
        <v>142</v>
      </c>
      <c r="D3" s="65" t="s">
        <v>143</v>
      </c>
      <c r="E3" s="92" t="s">
        <v>144</v>
      </c>
      <c r="F3" s="92" t="s">
        <v>145</v>
      </c>
      <c r="G3" s="57" t="s">
        <v>146</v>
      </c>
      <c r="H3" s="65" t="s">
        <v>147</v>
      </c>
      <c r="I3" s="65" t="s">
        <v>148</v>
      </c>
      <c r="J3" s="92" t="s">
        <v>149</v>
      </c>
      <c r="K3" s="106" t="s">
        <v>150</v>
      </c>
      <c r="L3" s="96" t="s">
        <v>151</v>
      </c>
    </row>
    <row r="4" spans="1:13" s="4" customFormat="1" ht="18.75" customHeight="1" x14ac:dyDescent="0.15">
      <c r="A4" s="30" t="s">
        <v>199</v>
      </c>
      <c r="B4" s="100">
        <v>1</v>
      </c>
      <c r="C4" s="78" t="s">
        <v>11</v>
      </c>
      <c r="D4" s="78" t="s">
        <v>11</v>
      </c>
      <c r="E4" s="78" t="s">
        <v>11</v>
      </c>
      <c r="F4" s="78" t="s">
        <v>11</v>
      </c>
      <c r="G4" s="78" t="s">
        <v>11</v>
      </c>
      <c r="H4" s="78">
        <v>1</v>
      </c>
      <c r="I4" s="78" t="s">
        <v>11</v>
      </c>
      <c r="J4" s="78" t="s">
        <v>11</v>
      </c>
      <c r="K4" s="18" t="s">
        <v>11</v>
      </c>
      <c r="L4" s="78" t="s">
        <v>11</v>
      </c>
    </row>
    <row r="5" spans="1:13" s="18" customFormat="1" ht="18.75" customHeight="1" x14ac:dyDescent="0.15">
      <c r="A5" s="30" t="s">
        <v>189</v>
      </c>
      <c r="B5" s="97">
        <v>1</v>
      </c>
      <c r="C5" s="18" t="s">
        <v>11</v>
      </c>
      <c r="D5" s="18" t="s">
        <v>11</v>
      </c>
      <c r="E5" s="18" t="s">
        <v>11</v>
      </c>
      <c r="F5" s="18" t="s">
        <v>11</v>
      </c>
      <c r="G5" s="18" t="s">
        <v>11</v>
      </c>
      <c r="H5" s="18" t="s">
        <v>11</v>
      </c>
      <c r="I5" s="18" t="s">
        <v>11</v>
      </c>
      <c r="J5" s="18" t="s">
        <v>11</v>
      </c>
      <c r="K5" s="18" t="s">
        <v>11</v>
      </c>
      <c r="L5" s="18">
        <v>1</v>
      </c>
    </row>
    <row r="6" spans="1:13" s="18" customFormat="1" ht="18.75" customHeight="1" x14ac:dyDescent="0.15">
      <c r="A6" s="30" t="s">
        <v>190</v>
      </c>
      <c r="B6" s="98">
        <v>3</v>
      </c>
      <c r="C6" s="18" t="s">
        <v>11</v>
      </c>
      <c r="D6" s="18" t="s">
        <v>11</v>
      </c>
      <c r="E6" s="18" t="s">
        <v>11</v>
      </c>
      <c r="F6" s="18" t="s">
        <v>11</v>
      </c>
      <c r="G6" s="18" t="s">
        <v>11</v>
      </c>
      <c r="H6" s="18" t="s">
        <v>11</v>
      </c>
      <c r="I6" s="18" t="s">
        <v>11</v>
      </c>
      <c r="J6" s="18" t="s">
        <v>11</v>
      </c>
      <c r="K6" s="18">
        <v>1</v>
      </c>
      <c r="L6" s="18">
        <v>2</v>
      </c>
    </row>
    <row r="7" spans="1:13" s="18" customFormat="1" ht="18.75" customHeight="1" x14ac:dyDescent="0.15">
      <c r="A7" s="30" t="s">
        <v>191</v>
      </c>
      <c r="B7" s="98">
        <v>2</v>
      </c>
      <c r="C7" s="18" t="s">
        <v>11</v>
      </c>
      <c r="D7" s="18" t="s">
        <v>11</v>
      </c>
      <c r="E7" s="18" t="s">
        <v>11</v>
      </c>
      <c r="F7" s="18" t="s">
        <v>11</v>
      </c>
      <c r="G7" s="18" t="s">
        <v>11</v>
      </c>
      <c r="H7" s="18" t="s">
        <v>11</v>
      </c>
      <c r="I7" s="18" t="s">
        <v>11</v>
      </c>
      <c r="J7" s="18" t="s">
        <v>11</v>
      </c>
      <c r="K7" s="18">
        <v>1</v>
      </c>
      <c r="L7" s="18">
        <v>1</v>
      </c>
    </row>
    <row r="8" spans="1:13" s="4" customFormat="1" ht="18.75" customHeight="1" thickBot="1" x14ac:dyDescent="0.2">
      <c r="A8" s="71" t="s">
        <v>200</v>
      </c>
      <c r="B8" s="99" t="s">
        <v>207</v>
      </c>
      <c r="C8" s="28" t="s">
        <v>11</v>
      </c>
      <c r="D8" s="28" t="s">
        <v>11</v>
      </c>
      <c r="E8" s="28" t="s">
        <v>11</v>
      </c>
      <c r="F8" s="28" t="s">
        <v>11</v>
      </c>
      <c r="G8" s="28" t="s">
        <v>11</v>
      </c>
      <c r="H8" s="28" t="s">
        <v>11</v>
      </c>
      <c r="I8" s="28" t="s">
        <v>11</v>
      </c>
      <c r="J8" s="28" t="s">
        <v>11</v>
      </c>
      <c r="K8" s="28">
        <v>1</v>
      </c>
      <c r="L8" s="18" t="s">
        <v>11</v>
      </c>
      <c r="M8" s="18"/>
    </row>
    <row r="9" spans="1:13" ht="13.5" customHeight="1" x14ac:dyDescent="0.15">
      <c r="K9" s="87"/>
      <c r="L9" s="29" t="s">
        <v>140</v>
      </c>
    </row>
  </sheetData>
  <phoneticPr fontId="2"/>
  <pageMargins left="0.39370078740157483" right="0.39370078740157483" top="0.78740157480314965" bottom="0.78740157480314965" header="0.59055118110236227" footer="0.51181102362204722"/>
  <pageSetup paperSize="9" fitToHeight="0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4"/>
  <sheetViews>
    <sheetView zoomScaleNormal="100" zoomScaleSheetLayoutView="100" workbookViewId="0"/>
  </sheetViews>
  <sheetFormatPr defaultColWidth="9" defaultRowHeight="13.5" customHeight="1" x14ac:dyDescent="0.15"/>
  <cols>
    <col min="1" max="1" width="12.5" style="1" customWidth="1"/>
    <col min="2" max="10" width="11.25" style="1" customWidth="1"/>
    <col min="11" max="16384" width="9" style="1"/>
  </cols>
  <sheetData>
    <row r="1" spans="1:16" ht="13.5" customHeight="1" x14ac:dyDescent="0.15">
      <c r="A1" s="129" t="s">
        <v>179</v>
      </c>
      <c r="B1" s="67"/>
      <c r="C1" s="67"/>
    </row>
    <row r="2" spans="1:16" ht="13.5" customHeight="1" thickBot="1" x14ac:dyDescent="0.2">
      <c r="A2" s="19"/>
      <c r="B2" s="67"/>
      <c r="C2" s="67"/>
      <c r="J2" s="4" t="s">
        <v>152</v>
      </c>
    </row>
    <row r="3" spans="1:16" s="64" customFormat="1" ht="37.5" customHeight="1" x14ac:dyDescent="0.15">
      <c r="A3" s="83" t="s">
        <v>59</v>
      </c>
      <c r="B3" s="66" t="s">
        <v>4</v>
      </c>
      <c r="C3" s="66" t="s">
        <v>153</v>
      </c>
      <c r="D3" s="66" t="s">
        <v>154</v>
      </c>
      <c r="E3" s="66" t="s">
        <v>155</v>
      </c>
      <c r="F3" s="66" t="s">
        <v>156</v>
      </c>
      <c r="G3" s="66" t="s">
        <v>157</v>
      </c>
      <c r="H3" s="66" t="s">
        <v>158</v>
      </c>
      <c r="I3" s="90" t="s">
        <v>159</v>
      </c>
      <c r="J3" s="104" t="s">
        <v>161</v>
      </c>
      <c r="L3" s="13"/>
    </row>
    <row r="4" spans="1:16" ht="18.75" customHeight="1" x14ac:dyDescent="0.15">
      <c r="A4" s="30" t="s">
        <v>199</v>
      </c>
      <c r="B4" s="101">
        <v>8</v>
      </c>
      <c r="C4" s="78" t="s">
        <v>11</v>
      </c>
      <c r="D4" s="78" t="s">
        <v>11</v>
      </c>
      <c r="E4" s="78" t="s">
        <v>11</v>
      </c>
      <c r="F4" s="78" t="s">
        <v>11</v>
      </c>
      <c r="G4" s="78">
        <v>1</v>
      </c>
      <c r="H4" s="78">
        <v>6</v>
      </c>
      <c r="I4" s="78">
        <v>1</v>
      </c>
      <c r="J4" s="78" t="s">
        <v>11</v>
      </c>
      <c r="L4" s="3"/>
    </row>
    <row r="5" spans="1:16" s="3" customFormat="1" ht="18.75" customHeight="1" x14ac:dyDescent="0.15">
      <c r="A5" s="30" t="s">
        <v>189</v>
      </c>
      <c r="B5" s="102">
        <v>2</v>
      </c>
      <c r="C5" s="18" t="s">
        <v>11</v>
      </c>
      <c r="D5" s="18" t="s">
        <v>11</v>
      </c>
      <c r="E5" s="18" t="s">
        <v>11</v>
      </c>
      <c r="F5" s="18" t="s">
        <v>11</v>
      </c>
      <c r="G5" s="18">
        <v>1</v>
      </c>
      <c r="H5" s="18" t="s">
        <v>11</v>
      </c>
      <c r="I5" s="18">
        <v>1</v>
      </c>
      <c r="J5" s="18" t="s">
        <v>11</v>
      </c>
      <c r="L5" s="94"/>
    </row>
    <row r="6" spans="1:16" s="3" customFormat="1" ht="18.75" customHeight="1" x14ac:dyDescent="0.15">
      <c r="A6" s="30" t="s">
        <v>190</v>
      </c>
      <c r="B6" s="102">
        <v>7</v>
      </c>
      <c r="C6" s="18" t="s">
        <v>11</v>
      </c>
      <c r="D6" s="18" t="s">
        <v>11</v>
      </c>
      <c r="E6" s="18" t="s">
        <v>11</v>
      </c>
      <c r="F6" s="18" t="s">
        <v>11</v>
      </c>
      <c r="G6" s="18">
        <v>2</v>
      </c>
      <c r="H6" s="18" t="s">
        <v>11</v>
      </c>
      <c r="I6" s="18">
        <v>5</v>
      </c>
      <c r="J6" s="18" t="s">
        <v>11</v>
      </c>
    </row>
    <row r="7" spans="1:16" s="3" customFormat="1" ht="18.75" customHeight="1" x14ac:dyDescent="0.15">
      <c r="A7" s="30" t="s">
        <v>191</v>
      </c>
      <c r="B7" s="102">
        <v>10</v>
      </c>
      <c r="C7" s="18">
        <v>1</v>
      </c>
      <c r="D7" s="18" t="s">
        <v>11</v>
      </c>
      <c r="E7" s="18" t="s">
        <v>11</v>
      </c>
      <c r="F7" s="18" t="s">
        <v>11</v>
      </c>
      <c r="G7" s="18">
        <v>3</v>
      </c>
      <c r="H7" s="18" t="s">
        <v>11</v>
      </c>
      <c r="I7" s="18">
        <v>6</v>
      </c>
      <c r="J7" s="18" t="s">
        <v>11</v>
      </c>
    </row>
    <row r="8" spans="1:16" ht="18.75" customHeight="1" thickBot="1" x14ac:dyDescent="0.2">
      <c r="A8" s="71" t="s">
        <v>200</v>
      </c>
      <c r="B8" s="103">
        <v>5</v>
      </c>
      <c r="C8" s="28" t="s">
        <v>11</v>
      </c>
      <c r="D8" s="28" t="s">
        <v>11</v>
      </c>
      <c r="E8" s="28" t="s">
        <v>11</v>
      </c>
      <c r="F8" s="28" t="s">
        <v>11</v>
      </c>
      <c r="G8" s="28">
        <v>3</v>
      </c>
      <c r="H8" s="28">
        <v>1</v>
      </c>
      <c r="I8" s="28">
        <v>1</v>
      </c>
      <c r="J8" s="28" t="s">
        <v>11</v>
      </c>
      <c r="L8" s="3"/>
    </row>
    <row r="9" spans="1:16" ht="13.5" customHeight="1" x14ac:dyDescent="0.15">
      <c r="I9" s="87"/>
      <c r="J9" s="18" t="s">
        <v>160</v>
      </c>
    </row>
    <row r="10" spans="1:16" ht="13.5" customHeight="1" x14ac:dyDescent="0.15">
      <c r="A10" s="129"/>
      <c r="I10" s="18"/>
      <c r="J10" s="18"/>
    </row>
    <row r="11" spans="1:16" ht="13.5" customHeight="1" x14ac:dyDescent="0.15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8"/>
      <c r="O11" s="18"/>
      <c r="P11" s="18"/>
    </row>
    <row r="14" spans="1:16" ht="13.5" customHeight="1" x14ac:dyDescent="0.15">
      <c r="B14" s="1" t="s">
        <v>206</v>
      </c>
    </row>
  </sheetData>
  <phoneticPr fontId="2"/>
  <pageMargins left="0.39370078740157483" right="0.39370078740157483" top="0.78740157480314965" bottom="0.78740157480314965" header="0.59055118110236227" footer="0.51181102362204722"/>
  <pageSetup paperSize="9" fitToHeight="0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0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19" width="8.75" style="1" customWidth="1"/>
    <col min="20" max="16384" width="9" style="1"/>
  </cols>
  <sheetData>
    <row r="1" spans="1:19" ht="14.25" x14ac:dyDescent="0.15">
      <c r="A1" s="19" t="s">
        <v>180</v>
      </c>
      <c r="K1" s="12"/>
      <c r="L1" s="12"/>
      <c r="M1" s="12"/>
      <c r="N1" s="12"/>
      <c r="O1" s="12"/>
      <c r="P1" s="12"/>
      <c r="Q1" s="12"/>
      <c r="R1" s="12"/>
    </row>
    <row r="2" spans="1:19" ht="13.5" customHeight="1" thickBot="1" x14ac:dyDescent="0.2">
      <c r="B2" s="19"/>
      <c r="K2" s="12"/>
      <c r="L2" s="12"/>
      <c r="M2" s="12"/>
      <c r="N2" s="12"/>
      <c r="O2" s="12"/>
      <c r="P2" s="12"/>
      <c r="Q2" s="12"/>
      <c r="R2" s="12"/>
      <c r="S2" s="4" t="s">
        <v>54</v>
      </c>
    </row>
    <row r="3" spans="1:19" s="64" customFormat="1" ht="18.75" customHeight="1" x14ac:dyDescent="0.15">
      <c r="A3" s="177" t="s">
        <v>9</v>
      </c>
      <c r="B3" s="165" t="s">
        <v>4</v>
      </c>
      <c r="C3" s="179" t="s">
        <v>53</v>
      </c>
      <c r="D3" s="180"/>
      <c r="E3" s="180"/>
      <c r="F3" s="180"/>
      <c r="G3" s="180"/>
      <c r="H3" s="181"/>
      <c r="I3" s="179" t="s">
        <v>52</v>
      </c>
      <c r="J3" s="180"/>
      <c r="K3" s="180"/>
      <c r="L3" s="180"/>
      <c r="M3" s="181"/>
      <c r="N3" s="179" t="s">
        <v>51</v>
      </c>
      <c r="O3" s="180"/>
      <c r="P3" s="180"/>
      <c r="Q3" s="181"/>
      <c r="R3" s="164" t="s">
        <v>50</v>
      </c>
      <c r="S3" s="175" t="s">
        <v>49</v>
      </c>
    </row>
    <row r="4" spans="1:19" s="64" customFormat="1" ht="37.5" customHeight="1" x14ac:dyDescent="0.15">
      <c r="A4" s="178"/>
      <c r="B4" s="155"/>
      <c r="C4" s="61" t="s">
        <v>48</v>
      </c>
      <c r="D4" s="61" t="s">
        <v>47</v>
      </c>
      <c r="E4" s="61" t="s">
        <v>46</v>
      </c>
      <c r="F4" s="61" t="s">
        <v>45</v>
      </c>
      <c r="G4" s="61" t="s">
        <v>44</v>
      </c>
      <c r="H4" s="60" t="s">
        <v>57</v>
      </c>
      <c r="I4" s="60" t="s">
        <v>43</v>
      </c>
      <c r="J4" s="60" t="s">
        <v>42</v>
      </c>
      <c r="K4" s="60" t="s">
        <v>41</v>
      </c>
      <c r="L4" s="105" t="s">
        <v>40</v>
      </c>
      <c r="M4" s="105" t="s">
        <v>39</v>
      </c>
      <c r="N4" s="61" t="s">
        <v>38</v>
      </c>
      <c r="O4" s="61" t="s">
        <v>37</v>
      </c>
      <c r="P4" s="61" t="s">
        <v>36</v>
      </c>
      <c r="Q4" s="60" t="s">
        <v>35</v>
      </c>
      <c r="R4" s="163"/>
      <c r="S4" s="176"/>
    </row>
    <row r="5" spans="1:19" ht="18.75" customHeight="1" x14ac:dyDescent="0.15">
      <c r="A5" s="30" t="s">
        <v>201</v>
      </c>
      <c r="B5" s="10">
        <v>3872</v>
      </c>
      <c r="C5" s="9">
        <v>55</v>
      </c>
      <c r="D5" s="9">
        <v>2</v>
      </c>
      <c r="E5" s="9">
        <v>11</v>
      </c>
      <c r="F5" s="9">
        <v>172</v>
      </c>
      <c r="G5" s="9">
        <v>230</v>
      </c>
      <c r="H5" s="9">
        <v>136</v>
      </c>
      <c r="I5" s="9">
        <v>1</v>
      </c>
      <c r="J5" s="9">
        <v>3167</v>
      </c>
      <c r="K5" s="130">
        <v>1</v>
      </c>
      <c r="L5" s="130">
        <v>1</v>
      </c>
      <c r="M5" s="130">
        <v>35</v>
      </c>
      <c r="N5" s="133" t="s">
        <v>11</v>
      </c>
      <c r="O5" s="133" t="s">
        <v>11</v>
      </c>
      <c r="P5" s="130">
        <v>7</v>
      </c>
      <c r="Q5" s="130">
        <v>5</v>
      </c>
      <c r="R5" s="130">
        <v>34</v>
      </c>
      <c r="S5" s="130">
        <v>15</v>
      </c>
    </row>
    <row r="6" spans="1:19" s="3" customFormat="1" ht="18.75" customHeight="1" x14ac:dyDescent="0.15">
      <c r="A6" s="41">
        <v>29</v>
      </c>
      <c r="B6" s="10">
        <v>3896</v>
      </c>
      <c r="C6" s="9">
        <v>55</v>
      </c>
      <c r="D6" s="9">
        <v>2</v>
      </c>
      <c r="E6" s="9">
        <v>11</v>
      </c>
      <c r="F6" s="9">
        <v>165</v>
      </c>
      <c r="G6" s="9">
        <v>232</v>
      </c>
      <c r="H6" s="9">
        <v>136</v>
      </c>
      <c r="I6" s="9">
        <v>1</v>
      </c>
      <c r="J6" s="9">
        <v>3192</v>
      </c>
      <c r="K6" s="131">
        <v>1</v>
      </c>
      <c r="L6" s="131">
        <v>1</v>
      </c>
      <c r="M6" s="131">
        <v>39</v>
      </c>
      <c r="N6" s="134" t="s">
        <v>11</v>
      </c>
      <c r="O6" s="134" t="s">
        <v>11</v>
      </c>
      <c r="P6" s="131">
        <v>7</v>
      </c>
      <c r="Q6" s="131">
        <v>5</v>
      </c>
      <c r="R6" s="131">
        <v>34</v>
      </c>
      <c r="S6" s="131">
        <v>15</v>
      </c>
    </row>
    <row r="7" spans="1:19" s="3" customFormat="1" ht="18.75" customHeight="1" x14ac:dyDescent="0.15">
      <c r="A7" s="42">
        <v>30</v>
      </c>
      <c r="B7" s="10">
        <v>3905</v>
      </c>
      <c r="C7" s="9">
        <v>56</v>
      </c>
      <c r="D7" s="9">
        <v>2</v>
      </c>
      <c r="E7" s="9">
        <v>11</v>
      </c>
      <c r="F7" s="9">
        <v>160</v>
      </c>
      <c r="G7" s="9">
        <v>232</v>
      </c>
      <c r="H7" s="9">
        <v>115</v>
      </c>
      <c r="I7" s="9">
        <v>1</v>
      </c>
      <c r="J7" s="9">
        <v>3226</v>
      </c>
      <c r="K7" s="131">
        <v>1</v>
      </c>
      <c r="L7" s="131">
        <v>1</v>
      </c>
      <c r="M7" s="131">
        <v>39</v>
      </c>
      <c r="N7" s="134" t="s">
        <v>11</v>
      </c>
      <c r="O7" s="134" t="s">
        <v>11</v>
      </c>
      <c r="P7" s="131">
        <v>7</v>
      </c>
      <c r="Q7" s="131">
        <v>5</v>
      </c>
      <c r="R7" s="131">
        <v>34</v>
      </c>
      <c r="S7" s="131">
        <v>15</v>
      </c>
    </row>
    <row r="8" spans="1:19" s="3" customFormat="1" ht="18.75" customHeight="1" x14ac:dyDescent="0.15">
      <c r="A8" s="41" t="s">
        <v>192</v>
      </c>
      <c r="B8" s="10">
        <v>3985</v>
      </c>
      <c r="C8" s="9">
        <v>57</v>
      </c>
      <c r="D8" s="9">
        <v>2</v>
      </c>
      <c r="E8" s="9">
        <v>11</v>
      </c>
      <c r="F8" s="9">
        <v>156</v>
      </c>
      <c r="G8" s="9">
        <v>238</v>
      </c>
      <c r="H8" s="9">
        <v>109</v>
      </c>
      <c r="I8" s="9">
        <v>1</v>
      </c>
      <c r="J8" s="9">
        <v>3308</v>
      </c>
      <c r="K8" s="131">
        <v>1</v>
      </c>
      <c r="L8" s="131">
        <v>1</v>
      </c>
      <c r="M8" s="131">
        <v>38</v>
      </c>
      <c r="N8" s="134" t="s">
        <v>11</v>
      </c>
      <c r="O8" s="134" t="s">
        <v>11</v>
      </c>
      <c r="P8" s="131">
        <v>8</v>
      </c>
      <c r="Q8" s="131">
        <v>5</v>
      </c>
      <c r="R8" s="131">
        <v>35</v>
      </c>
      <c r="S8" s="131">
        <v>15</v>
      </c>
    </row>
    <row r="9" spans="1:19" ht="18.75" customHeight="1" thickBot="1" x14ac:dyDescent="0.2">
      <c r="A9" s="40" t="s">
        <v>202</v>
      </c>
      <c r="B9" s="6">
        <v>4030</v>
      </c>
      <c r="C9" s="39">
        <v>58</v>
      </c>
      <c r="D9" s="39">
        <v>2</v>
      </c>
      <c r="E9" s="39">
        <v>12</v>
      </c>
      <c r="F9" s="39">
        <v>151</v>
      </c>
      <c r="G9" s="39">
        <v>241</v>
      </c>
      <c r="H9" s="39">
        <v>107</v>
      </c>
      <c r="I9" s="39">
        <v>1</v>
      </c>
      <c r="J9" s="39">
        <v>3354</v>
      </c>
      <c r="K9" s="132">
        <v>1</v>
      </c>
      <c r="L9" s="132">
        <v>1</v>
      </c>
      <c r="M9" s="132">
        <v>37</v>
      </c>
      <c r="N9" s="135" t="s">
        <v>11</v>
      </c>
      <c r="O9" s="135" t="s">
        <v>11</v>
      </c>
      <c r="P9" s="132">
        <v>8</v>
      </c>
      <c r="Q9" s="132">
        <v>5</v>
      </c>
      <c r="R9" s="132">
        <v>37</v>
      </c>
      <c r="S9" s="132">
        <v>15</v>
      </c>
    </row>
    <row r="10" spans="1:19" x14ac:dyDescent="0.15">
      <c r="S10" s="4" t="s">
        <v>183</v>
      </c>
    </row>
  </sheetData>
  <mergeCells count="7">
    <mergeCell ref="S3:S4"/>
    <mergeCell ref="R3:R4"/>
    <mergeCell ref="B3:B4"/>
    <mergeCell ref="A3:A4"/>
    <mergeCell ref="C3:H3"/>
    <mergeCell ref="I3:M3"/>
    <mergeCell ref="N3:Q3"/>
  </mergeCells>
  <phoneticPr fontId="2"/>
  <pageMargins left="0.39370078740157483" right="0.39370078740157483" top="0.78740157480314965" bottom="0.78740157480314965" header="0.51181102362204722" footer="0.51181102362204722"/>
  <pageSetup paperSize="9" scale="83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0"/>
  <sheetViews>
    <sheetView zoomScaleNormal="100" zoomScaleSheetLayoutView="100" workbookViewId="0"/>
  </sheetViews>
  <sheetFormatPr defaultColWidth="9" defaultRowHeight="13.5" x14ac:dyDescent="0.15"/>
  <cols>
    <col min="1" max="1" width="12.5" style="1" customWidth="1"/>
    <col min="2" max="13" width="8.75" style="1" customWidth="1"/>
    <col min="14" max="16384" width="9" style="1"/>
  </cols>
  <sheetData>
    <row r="1" spans="1:14" ht="14.25" x14ac:dyDescent="0.15">
      <c r="A1" s="19" t="s">
        <v>181</v>
      </c>
      <c r="G1" s="3"/>
      <c r="H1" s="3"/>
      <c r="M1" s="3"/>
    </row>
    <row r="2" spans="1:14" ht="13.5" customHeight="1" thickBot="1" x14ac:dyDescent="0.2">
      <c r="A2" s="19"/>
      <c r="G2" s="3"/>
      <c r="H2" s="3"/>
      <c r="M2" s="3"/>
    </row>
    <row r="3" spans="1:14" s="12" customFormat="1" ht="18.75" customHeight="1" x14ac:dyDescent="0.15">
      <c r="A3" s="182" t="s">
        <v>9</v>
      </c>
      <c r="B3" s="184" t="s">
        <v>33</v>
      </c>
      <c r="C3" s="188" t="s">
        <v>34</v>
      </c>
      <c r="D3" s="189"/>
      <c r="E3" s="189"/>
      <c r="F3" s="190"/>
      <c r="G3" s="186" t="s">
        <v>56</v>
      </c>
      <c r="H3" s="184" t="s">
        <v>33</v>
      </c>
      <c r="I3" s="188" t="s">
        <v>32</v>
      </c>
      <c r="J3" s="189"/>
      <c r="K3" s="189"/>
      <c r="L3" s="190"/>
      <c r="M3" s="175" t="s">
        <v>56</v>
      </c>
    </row>
    <row r="4" spans="1:14" s="12" customFormat="1" ht="37.5" customHeight="1" x14ac:dyDescent="0.15">
      <c r="A4" s="183"/>
      <c r="B4" s="185"/>
      <c r="C4" s="61" t="s">
        <v>29</v>
      </c>
      <c r="D4" s="61" t="s">
        <v>31</v>
      </c>
      <c r="E4" s="61" t="s">
        <v>30</v>
      </c>
      <c r="F4" s="60" t="s">
        <v>26</v>
      </c>
      <c r="G4" s="187"/>
      <c r="H4" s="185"/>
      <c r="I4" s="61" t="s">
        <v>29</v>
      </c>
      <c r="J4" s="60" t="s">
        <v>28</v>
      </c>
      <c r="K4" s="60" t="s">
        <v>27</v>
      </c>
      <c r="L4" s="62" t="s">
        <v>26</v>
      </c>
      <c r="M4" s="176"/>
    </row>
    <row r="5" spans="1:14" s="12" customFormat="1" ht="18.75" customHeight="1" x14ac:dyDescent="0.15">
      <c r="A5" s="119" t="s">
        <v>203</v>
      </c>
      <c r="B5" s="16">
        <v>354</v>
      </c>
      <c r="C5" s="8">
        <v>21769</v>
      </c>
      <c r="D5" s="14">
        <v>20832</v>
      </c>
      <c r="E5" s="14">
        <v>937</v>
      </c>
      <c r="F5" s="136">
        <v>61.494350282485875</v>
      </c>
      <c r="G5" s="8">
        <v>513562</v>
      </c>
      <c r="H5" s="8">
        <v>365</v>
      </c>
      <c r="I5" s="14">
        <v>32101</v>
      </c>
      <c r="J5" s="14">
        <v>21080</v>
      </c>
      <c r="K5" s="14">
        <v>11021</v>
      </c>
      <c r="L5" s="14">
        <v>87.947945205479456</v>
      </c>
      <c r="M5" s="137">
        <v>142564</v>
      </c>
      <c r="N5" s="137"/>
    </row>
    <row r="6" spans="1:14" s="8" customFormat="1" ht="18.75" customHeight="1" x14ac:dyDescent="0.15">
      <c r="A6" s="37">
        <v>29</v>
      </c>
      <c r="B6" s="10">
        <v>348</v>
      </c>
      <c r="C6" s="8">
        <v>21986</v>
      </c>
      <c r="D6" s="8">
        <v>21062</v>
      </c>
      <c r="E6" s="8">
        <v>924</v>
      </c>
      <c r="F6" s="36">
        <v>63.178160919540232</v>
      </c>
      <c r="G6" s="8">
        <v>542986</v>
      </c>
      <c r="H6" s="8">
        <v>365</v>
      </c>
      <c r="I6" s="8">
        <v>31035</v>
      </c>
      <c r="J6" s="8">
        <v>20394</v>
      </c>
      <c r="K6" s="8">
        <v>10641</v>
      </c>
      <c r="L6" s="8">
        <v>85.027397260273972</v>
      </c>
      <c r="M6" s="137">
        <v>137787</v>
      </c>
      <c r="N6" s="138"/>
    </row>
    <row r="7" spans="1:14" s="8" customFormat="1" ht="18.75" customHeight="1" x14ac:dyDescent="0.15">
      <c r="A7" s="38">
        <v>30</v>
      </c>
      <c r="B7" s="10">
        <v>355</v>
      </c>
      <c r="C7" s="8">
        <v>22135</v>
      </c>
      <c r="D7" s="8">
        <v>21109</v>
      </c>
      <c r="E7" s="8">
        <v>1026</v>
      </c>
      <c r="F7" s="36">
        <v>62.352112676056336</v>
      </c>
      <c r="G7" s="8">
        <v>489195</v>
      </c>
      <c r="H7" s="8">
        <v>365</v>
      </c>
      <c r="I7" s="8">
        <v>31231</v>
      </c>
      <c r="J7" s="8">
        <v>19526</v>
      </c>
      <c r="K7" s="8">
        <v>11705</v>
      </c>
      <c r="L7" s="8">
        <v>85.564383561643837</v>
      </c>
      <c r="M7" s="137">
        <v>131801</v>
      </c>
      <c r="N7" s="138"/>
    </row>
    <row r="8" spans="1:14" s="8" customFormat="1" ht="18.75" customHeight="1" x14ac:dyDescent="0.15">
      <c r="A8" s="37" t="s">
        <v>204</v>
      </c>
      <c r="B8" s="10">
        <v>356</v>
      </c>
      <c r="C8" s="8">
        <v>22511</v>
      </c>
      <c r="D8" s="8">
        <v>21449</v>
      </c>
      <c r="E8" s="8">
        <v>1062</v>
      </c>
      <c r="F8" s="36">
        <v>63.233146067415731</v>
      </c>
      <c r="G8" s="8">
        <v>496266</v>
      </c>
      <c r="H8" s="8">
        <v>366</v>
      </c>
      <c r="I8" s="8">
        <v>30389</v>
      </c>
      <c r="J8" s="8">
        <v>19253</v>
      </c>
      <c r="K8" s="8">
        <v>11136</v>
      </c>
      <c r="L8" s="8">
        <v>83.257534246575347</v>
      </c>
      <c r="M8" s="137">
        <v>131619</v>
      </c>
      <c r="N8" s="138"/>
    </row>
    <row r="9" spans="1:14" s="12" customFormat="1" ht="18.75" customHeight="1" thickBot="1" x14ac:dyDescent="0.2">
      <c r="A9" s="35" t="s">
        <v>202</v>
      </c>
      <c r="B9" s="6">
        <v>354</v>
      </c>
      <c r="C9" s="33">
        <v>22408</v>
      </c>
      <c r="D9" s="33">
        <v>21322</v>
      </c>
      <c r="E9" s="33">
        <v>1086</v>
      </c>
      <c r="F9" s="34">
        <v>63.299435028248588</v>
      </c>
      <c r="G9" s="33">
        <v>502164</v>
      </c>
      <c r="H9" s="33">
        <v>365</v>
      </c>
      <c r="I9" s="33">
        <f t="shared" ref="I9" si="0">J9+K9</f>
        <v>30177</v>
      </c>
      <c r="J9" s="33">
        <v>18878</v>
      </c>
      <c r="K9" s="33">
        <v>11299</v>
      </c>
      <c r="L9" s="33">
        <v>82.676712328767124</v>
      </c>
      <c r="M9" s="139">
        <v>130114</v>
      </c>
      <c r="N9" s="140"/>
    </row>
    <row r="10" spans="1:14" x14ac:dyDescent="0.15">
      <c r="G10" s="3"/>
      <c r="M10" s="18" t="s">
        <v>184</v>
      </c>
      <c r="N10" s="3"/>
    </row>
  </sheetData>
  <mergeCells count="7">
    <mergeCell ref="A3:A4"/>
    <mergeCell ref="B3:B4"/>
    <mergeCell ref="G3:G4"/>
    <mergeCell ref="H3:H4"/>
    <mergeCell ref="M3:M4"/>
    <mergeCell ref="I3:L3"/>
    <mergeCell ref="C3:F3"/>
  </mergeCells>
  <phoneticPr fontId="2"/>
  <pageMargins left="0.39370078740157483" right="0.39370078740157483" top="0.78740157480314965" bottom="0.78740157480314965" header="0.51181102362204722" footer="0.51181102362204722"/>
  <pageSetup paperSize="9" fitToHeight="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2022-03-31T00:35:00Z</dcterms:modified>
</cp:coreProperties>
</file>