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me2\01企画部\01総務課\統計\5-02北上市統計書\R07版統計書\ＨＰ掲載用\"/>
    </mc:Choice>
  </mc:AlternateContent>
  <bookViews>
    <workbookView xWindow="-105" yWindow="-105" windowWidth="19425" windowHeight="10665"/>
  </bookViews>
  <sheets>
    <sheet name="目次" sheetId="3" r:id="rId1"/>
    <sheet name="66" sheetId="11" r:id="rId2"/>
    <sheet name="67" sheetId="12" r:id="rId3"/>
    <sheet name="68" sheetId="13" r:id="rId4"/>
    <sheet name="69" sheetId="14" r:id="rId5"/>
    <sheet name="70" sheetId="4" r:id="rId6"/>
    <sheet name="71" sheetId="1" r:id="rId7"/>
    <sheet name="72" sheetId="5" r:id="rId8"/>
    <sheet name="73" sheetId="6" r:id="rId9"/>
    <sheet name="74" sheetId="7" r:id="rId10"/>
    <sheet name="75" sheetId="8" r:id="rId11"/>
    <sheet name="76" sheetId="9" r:id="rId12"/>
    <sheet name="77" sheetId="10" r:id="rId13"/>
    <sheet name="78" sheetId="2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K5" i="2"/>
</calcChain>
</file>

<file path=xl/sharedStrings.xml><?xml version="1.0" encoding="utf-8"?>
<sst xmlns="http://schemas.openxmlformats.org/spreadsheetml/2006/main" count="327" uniqueCount="227">
  <si>
    <t>道路種別</t>
  </si>
  <si>
    <t>路線数</t>
  </si>
  <si>
    <t>総面積</t>
  </si>
  <si>
    <t>実延長</t>
  </si>
  <si>
    <t>改良</t>
  </si>
  <si>
    <t>舗装</t>
  </si>
  <si>
    <t>橋梁</t>
  </si>
  <si>
    <t>踏切</t>
  </si>
  <si>
    <t>区分</t>
  </si>
  <si>
    <t>総数</t>
  </si>
  <si>
    <t>種類別面積</t>
  </si>
  <si>
    <t>延長</t>
  </si>
  <si>
    <t>改良率</t>
  </si>
  <si>
    <t>舗装率</t>
  </si>
  <si>
    <t>準住居</t>
  </si>
  <si>
    <t>商業</t>
  </si>
  <si>
    <t>準工業</t>
  </si>
  <si>
    <t>工業</t>
  </si>
  <si>
    <t>全体</t>
  </si>
  <si>
    <t>１級</t>
  </si>
  <si>
    <t>２級</t>
  </si>
  <si>
    <t>面積</t>
  </si>
  <si>
    <t>-</t>
  </si>
  <si>
    <t>その他</t>
  </si>
  <si>
    <t>構成比</t>
  </si>
  <si>
    <t>資料　道路環境課</t>
    <rPh sb="5" eb="7">
      <t>カンキョウ</t>
    </rPh>
    <phoneticPr fontId="3"/>
  </si>
  <si>
    <t>資料　都市計画課</t>
  </si>
  <si>
    <t>区分</t>
    <rPh sb="0" eb="2">
      <t>クブン</t>
    </rPh>
    <phoneticPr fontId="3"/>
  </si>
  <si>
    <t>総面積</t>
    <rPh sb="0" eb="1">
      <t>ソウ</t>
    </rPh>
    <rPh sb="1" eb="3">
      <t>メンセキ</t>
    </rPh>
    <phoneticPr fontId="3"/>
  </si>
  <si>
    <t>延長</t>
    <rPh sb="0" eb="1">
      <t>エン</t>
    </rPh>
    <rPh sb="1" eb="2">
      <t>チョウ</t>
    </rPh>
    <phoneticPr fontId="3"/>
  </si>
  <si>
    <t>歩道延長</t>
  </si>
  <si>
    <t>立体横断施設</t>
  </si>
  <si>
    <t>市営住宅</t>
  </si>
  <si>
    <t>県営住宅</t>
  </si>
  <si>
    <t>実延長</t>
    <rPh sb="0" eb="1">
      <t>ジツエン</t>
    </rPh>
    <rPh sb="1" eb="3">
      <t>エンチョウ</t>
    </rPh>
    <phoneticPr fontId="3"/>
  </si>
  <si>
    <t>舗装道</t>
    <rPh sb="0" eb="2">
      <t>ホソウ</t>
    </rPh>
    <rPh sb="2" eb="3">
      <t>ミチ</t>
    </rPh>
    <phoneticPr fontId="3"/>
  </si>
  <si>
    <t>未舗装道</t>
    <rPh sb="0" eb="1">
      <t>ミ</t>
    </rPh>
    <rPh sb="1" eb="3">
      <t>ホソウ</t>
    </rPh>
    <rPh sb="3" eb="4">
      <t>ドウ</t>
    </rPh>
    <phoneticPr fontId="3"/>
  </si>
  <si>
    <t>地下道</t>
  </si>
  <si>
    <t>歩道橋</t>
  </si>
  <si>
    <t>団地数</t>
  </si>
  <si>
    <t>国道</t>
    <rPh sb="0" eb="1">
      <t>クニ</t>
    </rPh>
    <rPh sb="1" eb="2">
      <t>ミチ</t>
    </rPh>
    <phoneticPr fontId="3"/>
  </si>
  <si>
    <t>管理戸数</t>
  </si>
  <si>
    <t>主要地方道</t>
    <rPh sb="0" eb="2">
      <t>シュヨウ</t>
    </rPh>
    <rPh sb="2" eb="4">
      <t>チホウ</t>
    </rPh>
    <rPh sb="4" eb="5">
      <t>ドウ</t>
    </rPh>
    <phoneticPr fontId="3"/>
  </si>
  <si>
    <t>県道</t>
    <rPh sb="0" eb="1">
      <t>ケン</t>
    </rPh>
    <rPh sb="1" eb="2">
      <t>ミチ</t>
    </rPh>
    <phoneticPr fontId="3"/>
  </si>
  <si>
    <t>注）軽舗装分を除く。</t>
    <rPh sb="0" eb="1">
      <t>チュウ</t>
    </rPh>
    <rPh sb="2" eb="3">
      <t>ケイ</t>
    </rPh>
    <rPh sb="3" eb="5">
      <t>ホソウ</t>
    </rPh>
    <rPh sb="5" eb="6">
      <t>ブン</t>
    </rPh>
    <rPh sb="7" eb="8">
      <t>ノゾ</t>
    </rPh>
    <phoneticPr fontId="3"/>
  </si>
  <si>
    <t>資料　国土交通省岩手河川国道事務所、　　　</t>
  </si>
  <si>
    <t>（各年１月１日現在）</t>
  </si>
  <si>
    <t>県南広域振興局土木部北上土木センター</t>
  </si>
  <si>
    <t>棟数（棟）</t>
    <rPh sb="0" eb="1">
      <t>トウ</t>
    </rPh>
    <rPh sb="1" eb="2">
      <t>スウ</t>
    </rPh>
    <rPh sb="3" eb="4">
      <t>トウ</t>
    </rPh>
    <phoneticPr fontId="3"/>
  </si>
  <si>
    <t>床面積（㎡）</t>
    <rPh sb="0" eb="3">
      <t>ユカメンセキ</t>
    </rPh>
    <phoneticPr fontId="3"/>
  </si>
  <si>
    <t>評価額</t>
    <rPh sb="0" eb="3">
      <t>ヒョウカガク</t>
    </rPh>
    <phoneticPr fontId="3"/>
  </si>
  <si>
    <t>総価格（千円）</t>
    <rPh sb="0" eb="1">
      <t>ソウ</t>
    </rPh>
    <rPh sb="1" eb="3">
      <t>カカク</t>
    </rPh>
    <rPh sb="4" eb="6">
      <t>センエン</t>
    </rPh>
    <phoneticPr fontId="3"/>
  </si>
  <si>
    <t>単位当たり（円）</t>
    <rPh sb="0" eb="2">
      <t>タンイ</t>
    </rPh>
    <rPh sb="2" eb="3">
      <t>ア</t>
    </rPh>
    <rPh sb="6" eb="7">
      <t>エン</t>
    </rPh>
    <phoneticPr fontId="3"/>
  </si>
  <si>
    <t>種別</t>
    <rPh sb="0" eb="1">
      <t>シュ</t>
    </rPh>
    <rPh sb="1" eb="2">
      <t>ベツ</t>
    </rPh>
    <phoneticPr fontId="3"/>
  </si>
  <si>
    <t>公園名</t>
    <rPh sb="0" eb="2">
      <t>コウエン</t>
    </rPh>
    <rPh sb="2" eb="3">
      <t>ナ</t>
    </rPh>
    <phoneticPr fontId="3"/>
  </si>
  <si>
    <t>総合公園</t>
  </si>
  <si>
    <t>計　５か所</t>
    <rPh sb="0" eb="1">
      <t>ケイ</t>
    </rPh>
    <rPh sb="4" eb="5">
      <t>ショ</t>
    </rPh>
    <phoneticPr fontId="3"/>
  </si>
  <si>
    <t>運動公園</t>
  </si>
  <si>
    <t>岩崎城運動公園</t>
  </si>
  <si>
    <t>１か所</t>
  </si>
  <si>
    <t>地区公園</t>
  </si>
  <si>
    <t>詩歌の森公園</t>
  </si>
  <si>
    <t>近隣公園</t>
  </si>
  <si>
    <t>課税家屋</t>
    <rPh sb="0" eb="2">
      <t>カゼイ</t>
    </rPh>
    <rPh sb="2" eb="4">
      <t>カオク</t>
    </rPh>
    <phoneticPr fontId="3"/>
  </si>
  <si>
    <t>計　10か所</t>
  </si>
  <si>
    <t>街区公園</t>
  </si>
  <si>
    <t>非課税家屋</t>
    <rPh sb="0" eb="3">
      <t>ヒカゼイ</t>
    </rPh>
    <rPh sb="3" eb="5">
      <t>カオク</t>
    </rPh>
    <phoneticPr fontId="3"/>
  </si>
  <si>
    <t>資料　資産税課「固定資産の価格等の概要調書」</t>
  </si>
  <si>
    <t>都市緑地</t>
  </si>
  <si>
    <t>緩衝緑地</t>
    <rPh sb="0" eb="2">
      <t>カンショウ</t>
    </rPh>
    <rPh sb="2" eb="4">
      <t>リョクチ</t>
    </rPh>
    <phoneticPr fontId="3"/>
  </si>
  <si>
    <t>資料　資産税課「固定資産の価格等の概要調書」</t>
    <phoneticPr fontId="3"/>
  </si>
  <si>
    <t>非木造</t>
    <rPh sb="0" eb="1">
      <t>ヒ</t>
    </rPh>
    <rPh sb="1" eb="3">
      <t>モクゾウ</t>
    </rPh>
    <phoneticPr fontId="3"/>
  </si>
  <si>
    <t>木造</t>
    <rPh sb="0" eb="2">
      <t>モクゾウ</t>
    </rPh>
    <phoneticPr fontId="3"/>
  </si>
  <si>
    <t>総数</t>
    <rPh sb="0" eb="2">
      <t>ソウスウ</t>
    </rPh>
    <phoneticPr fontId="3"/>
  </si>
  <si>
    <t>床面積</t>
  </si>
  <si>
    <t>種別</t>
    <rPh sb="0" eb="2">
      <t>シュベツ</t>
    </rPh>
    <phoneticPr fontId="3"/>
  </si>
  <si>
    <t>（各年１月１日現在　単位：棟、㎡）</t>
    <rPh sb="1" eb="3">
      <t>カクトシ</t>
    </rPh>
    <phoneticPr fontId="3"/>
  </si>
  <si>
    <t>（各年１月１日現在　単位：棟、㎡）</t>
    <phoneticPr fontId="3"/>
  </si>
  <si>
    <t>（各年１月１日現在　単位：棟、㎡）</t>
    <phoneticPr fontId="3"/>
  </si>
  <si>
    <t>９　建設</t>
    <rPh sb="2" eb="4">
      <t>ケンセツ</t>
    </rPh>
    <phoneticPr fontId="1"/>
  </si>
  <si>
    <t>目次</t>
    <rPh sb="0" eb="2">
      <t>モクジ</t>
    </rPh>
    <phoneticPr fontId="1"/>
  </si>
  <si>
    <t>年次</t>
    <rPh sb="0" eb="2">
      <t>ネンジ</t>
    </rPh>
    <phoneticPr fontId="3"/>
  </si>
  <si>
    <t>第一種低層
住居専用</t>
    <phoneticPr fontId="1"/>
  </si>
  <si>
    <t>第二種低層
住居専用</t>
    <phoneticPr fontId="1"/>
  </si>
  <si>
    <t>第一種中高層
住居専用</t>
    <phoneticPr fontId="1"/>
  </si>
  <si>
    <t>第二種中高層
住居専用</t>
    <phoneticPr fontId="1"/>
  </si>
  <si>
    <t>免税点未満</t>
    <phoneticPr fontId="1"/>
  </si>
  <si>
    <t>免税点以上</t>
    <rPh sb="0" eb="3">
      <t>メンゼイテン</t>
    </rPh>
    <rPh sb="3" eb="5">
      <t>イジョウ</t>
    </rPh>
    <phoneticPr fontId="3"/>
  </si>
  <si>
    <t>免税点未満</t>
    <rPh sb="0" eb="3">
      <t>メンゼイテン</t>
    </rPh>
    <rPh sb="3" eb="5">
      <t>ミマン</t>
    </rPh>
    <phoneticPr fontId="3"/>
  </si>
  <si>
    <t>木造以外</t>
    <rPh sb="0" eb="1">
      <t>キ</t>
    </rPh>
    <rPh sb="1" eb="2">
      <t>ヅクリ</t>
    </rPh>
    <rPh sb="2" eb="3">
      <t>イ</t>
    </rPh>
    <rPh sb="3" eb="4">
      <t>ソト</t>
    </rPh>
    <phoneticPr fontId="3"/>
  </si>
  <si>
    <t>木造</t>
    <rPh sb="0" eb="1">
      <t>キ</t>
    </rPh>
    <rPh sb="1" eb="2">
      <t>ヅクリ</t>
    </rPh>
    <phoneticPr fontId="3"/>
  </si>
  <si>
    <t>　　　　　　　　　　　　　　　　　　　　　　　　　　　　　　　　　　　　　　　　　　　　　　　　　　　　　　　　　　　　　　</t>
    <phoneticPr fontId="1"/>
  </si>
  <si>
    <t>計  ５か所</t>
    <rPh sb="0" eb="1">
      <t>ケイ</t>
    </rPh>
    <rPh sb="5" eb="6">
      <t>トコロ</t>
    </rPh>
    <phoneticPr fontId="3"/>
  </si>
  <si>
    <t>計  ２か所</t>
    <rPh sb="0" eb="1">
      <t>ケイ</t>
    </rPh>
    <rPh sb="5" eb="6">
      <t>トコロ</t>
    </rPh>
    <phoneticPr fontId="3"/>
  </si>
  <si>
    <t>70　市道の概況</t>
    <rPh sb="3" eb="5">
      <t>シドウ</t>
    </rPh>
    <rPh sb="6" eb="8">
      <t>ガイキョウ</t>
    </rPh>
    <phoneticPr fontId="1"/>
  </si>
  <si>
    <t>71　国道及び県道等の概況</t>
    <rPh sb="3" eb="5">
      <t>コクドウ</t>
    </rPh>
    <rPh sb="5" eb="6">
      <t>オヨ</t>
    </rPh>
    <rPh sb="7" eb="9">
      <t>ケンドウ</t>
    </rPh>
    <rPh sb="9" eb="10">
      <t>トウ</t>
    </rPh>
    <rPh sb="11" eb="13">
      <t>ガイキョウ</t>
    </rPh>
    <phoneticPr fontId="1"/>
  </si>
  <si>
    <t>72　都市公園</t>
    <rPh sb="3" eb="5">
      <t>トシ</t>
    </rPh>
    <rPh sb="5" eb="7">
      <t>コウエン</t>
    </rPh>
    <phoneticPr fontId="1"/>
  </si>
  <si>
    <t>73　用途地域</t>
    <rPh sb="3" eb="5">
      <t>ヨウト</t>
    </rPh>
    <rPh sb="5" eb="7">
      <t>チイキ</t>
    </rPh>
    <phoneticPr fontId="1"/>
  </si>
  <si>
    <t>74　公営住宅の状況</t>
    <rPh sb="3" eb="5">
      <t>コウエイ</t>
    </rPh>
    <rPh sb="5" eb="7">
      <t>ジュウタク</t>
    </rPh>
    <rPh sb="8" eb="10">
      <t>ジョウキョウ</t>
    </rPh>
    <phoneticPr fontId="1"/>
  </si>
  <si>
    <t>75　家屋</t>
    <rPh sb="3" eb="4">
      <t>イエ</t>
    </rPh>
    <rPh sb="4" eb="5">
      <t>ヤ</t>
    </rPh>
    <phoneticPr fontId="1"/>
  </si>
  <si>
    <t>76　木造用途別課税家屋</t>
    <rPh sb="3" eb="5">
      <t>モクゾウ</t>
    </rPh>
    <rPh sb="5" eb="8">
      <t>ヨウトベツ</t>
    </rPh>
    <rPh sb="8" eb="10">
      <t>カゼイ</t>
    </rPh>
    <rPh sb="10" eb="12">
      <t>カオク</t>
    </rPh>
    <phoneticPr fontId="1"/>
  </si>
  <si>
    <t>77　非木造用途別課税家屋</t>
    <rPh sb="3" eb="4">
      <t>ヒ</t>
    </rPh>
    <rPh sb="4" eb="6">
      <t>モクゾウ</t>
    </rPh>
    <rPh sb="6" eb="9">
      <t>ヨウトベツ</t>
    </rPh>
    <rPh sb="9" eb="11">
      <t>カゼイ</t>
    </rPh>
    <rPh sb="11" eb="13">
      <t>カオク</t>
    </rPh>
    <phoneticPr fontId="1"/>
  </si>
  <si>
    <t>78　構造別課税家屋</t>
    <rPh sb="3" eb="6">
      <t>コウゾウベツ</t>
    </rPh>
    <rPh sb="6" eb="8">
      <t>カゼイ</t>
    </rPh>
    <rPh sb="8" eb="10">
      <t>カオク</t>
    </rPh>
    <phoneticPr fontId="1"/>
  </si>
  <si>
    <t>66　住宅の種類別、構造別、建築の時期別住宅数</t>
  </si>
  <si>
    <t>総数</t>
    <rPh sb="0" eb="1">
      <t>ソウ</t>
    </rPh>
    <rPh sb="1" eb="2">
      <t>スウ</t>
    </rPh>
    <phoneticPr fontId="12"/>
  </si>
  <si>
    <t>住宅の種類</t>
    <rPh sb="0" eb="2">
      <t>ジュウタク</t>
    </rPh>
    <rPh sb="3" eb="5">
      <t>シュルイ</t>
    </rPh>
    <phoneticPr fontId="1"/>
  </si>
  <si>
    <t>建物の構造</t>
    <rPh sb="0" eb="1">
      <t>タテモノ</t>
    </rPh>
    <rPh sb="2" eb="4">
      <t>コウゾウ</t>
    </rPh>
    <phoneticPr fontId="1"/>
  </si>
  <si>
    <t>　専用住宅</t>
    <rPh sb="1" eb="3">
      <t>センヨウ</t>
    </rPh>
    <rPh sb="3" eb="5">
      <t>ジュウタク</t>
    </rPh>
    <phoneticPr fontId="1"/>
  </si>
  <si>
    <t>　店舗その他の併用住宅</t>
    <phoneticPr fontId="1"/>
  </si>
  <si>
    <t>　木造</t>
    <rPh sb="1" eb="3">
      <t>モクゾウ</t>
    </rPh>
    <phoneticPr fontId="1"/>
  </si>
  <si>
    <t>　非木造</t>
    <rPh sb="1" eb="4">
      <t>ヒモクゾウ</t>
    </rPh>
    <phoneticPr fontId="1"/>
  </si>
  <si>
    <t>建築の時期</t>
    <rPh sb="0" eb="2">
      <t>ケンチク</t>
    </rPh>
    <rPh sb="3" eb="5">
      <t>ジキ</t>
    </rPh>
    <phoneticPr fontId="3"/>
  </si>
  <si>
    <t>昭和45年
以前</t>
    <rPh sb="0" eb="2">
      <t>ショウワ</t>
    </rPh>
    <rPh sb="4" eb="5">
      <t>ネン</t>
    </rPh>
    <rPh sb="6" eb="8">
      <t>イゼン</t>
    </rPh>
    <phoneticPr fontId="3"/>
  </si>
  <si>
    <t>昭和46
～55年</t>
    <rPh sb="0" eb="2">
      <t>ショウワ</t>
    </rPh>
    <rPh sb="8" eb="9">
      <t>ネン</t>
    </rPh>
    <phoneticPr fontId="3"/>
  </si>
  <si>
    <t>昭和56
～平成２年</t>
    <rPh sb="0" eb="2">
      <t>ショウワ</t>
    </rPh>
    <rPh sb="6" eb="8">
      <t>ヘイセイ</t>
    </rPh>
    <rPh sb="9" eb="10">
      <t>ネン</t>
    </rPh>
    <phoneticPr fontId="3"/>
  </si>
  <si>
    <t>平成13
～17年</t>
    <rPh sb="0" eb="2">
      <t>ヘイセイ</t>
    </rPh>
    <rPh sb="8" eb="9">
      <t>ネン</t>
    </rPh>
    <phoneticPr fontId="3"/>
  </si>
  <si>
    <t>平成18
～22年</t>
    <rPh sb="0" eb="2">
      <t>ヘイセイ</t>
    </rPh>
    <rPh sb="8" eb="9">
      <t>ネン</t>
    </rPh>
    <phoneticPr fontId="3"/>
  </si>
  <si>
    <t>平成23
～27年</t>
    <rPh sb="0" eb="2">
      <t>ヘイセイ</t>
    </rPh>
    <rPh sb="8" eb="9">
      <t>ネン</t>
    </rPh>
    <phoneticPr fontId="3"/>
  </si>
  <si>
    <t>（単位：戸）</t>
    <rPh sb="4" eb="5">
      <t>ト</t>
    </rPh>
    <phoneticPr fontId="3"/>
  </si>
  <si>
    <t>資料　総務省統計局「住宅・土地統計調査」</t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phoneticPr fontId="3"/>
  </si>
  <si>
    <t>注１）抽出調査による推計値を四捨五入したため、内訳の合計は必ずしも総数と一致しない。</t>
    <rPh sb="0" eb="1">
      <t>チュウ</t>
    </rPh>
    <rPh sb="3" eb="5">
      <t>チュウシュツ</t>
    </rPh>
    <rPh sb="5" eb="7">
      <t>チョウサ</t>
    </rPh>
    <rPh sb="10" eb="13">
      <t>スイケイチ</t>
    </rPh>
    <rPh sb="14" eb="18">
      <t>シシャゴニュウ</t>
    </rPh>
    <rPh sb="23" eb="25">
      <t>ウチワケ</t>
    </rPh>
    <rPh sb="26" eb="28">
      <t>ゴウケイ</t>
    </rPh>
    <rPh sb="29" eb="30">
      <t>カナラ</t>
    </rPh>
    <rPh sb="33" eb="35">
      <t>ソウスウ</t>
    </rPh>
    <rPh sb="36" eb="38">
      <t>イッチ</t>
    </rPh>
    <phoneticPr fontId="3"/>
  </si>
  <si>
    <t>注２）居住世帯なしの住宅は含まない。</t>
    <rPh sb="0" eb="1">
      <t>チュウ</t>
    </rPh>
    <rPh sb="3" eb="7">
      <t>キョジュウセタイ</t>
    </rPh>
    <rPh sb="10" eb="12">
      <t>ジュウタク</t>
    </rPh>
    <rPh sb="13" eb="14">
      <t>フク</t>
    </rPh>
    <phoneticPr fontId="3"/>
  </si>
  <si>
    <t>67　住宅の所有関係別住宅数</t>
    <rPh sb="3" eb="5">
      <t>ジュウタク</t>
    </rPh>
    <rPh sb="6" eb="10">
      <t>ショユウカンケイ</t>
    </rPh>
    <rPh sb="10" eb="11">
      <t>ベツ</t>
    </rPh>
    <rPh sb="11" eb="13">
      <t>ジュウタク</t>
    </rPh>
    <rPh sb="13" eb="14">
      <t>スウ</t>
    </rPh>
    <phoneticPr fontId="3"/>
  </si>
  <si>
    <t>持ち家</t>
    <rPh sb="0" eb="1">
      <t>モ</t>
    </rPh>
    <rPh sb="2" eb="3">
      <t>イエ</t>
    </rPh>
    <phoneticPr fontId="1"/>
  </si>
  <si>
    <t>借家</t>
    <rPh sb="0" eb="2">
      <t>シャクヤ</t>
    </rPh>
    <phoneticPr fontId="1"/>
  </si>
  <si>
    <t>居住世帯
あり</t>
    <rPh sb="0" eb="4">
      <t>キョジュウセタイ</t>
    </rPh>
    <phoneticPr fontId="3"/>
  </si>
  <si>
    <t>居住世帯なし</t>
    <rPh sb="0" eb="4">
      <t>キョジュウセタイ</t>
    </rPh>
    <phoneticPr fontId="3"/>
  </si>
  <si>
    <t>一時現在者
のみ</t>
    <rPh sb="0" eb="5">
      <t>イチジゲンザイシャ</t>
    </rPh>
    <phoneticPr fontId="3"/>
  </si>
  <si>
    <t>空き家</t>
    <rPh sb="0" eb="1">
      <t>ア</t>
    </rPh>
    <rPh sb="2" eb="3">
      <t>ヤ</t>
    </rPh>
    <phoneticPr fontId="3"/>
  </si>
  <si>
    <t>空き家率</t>
    <rPh sb="0" eb="1">
      <t>ア</t>
    </rPh>
    <rPh sb="2" eb="4">
      <t>ヤリツ</t>
    </rPh>
    <phoneticPr fontId="3"/>
  </si>
  <si>
    <t>建築中</t>
    <rPh sb="0" eb="3">
      <t>ケンチクチュウ</t>
    </rPh>
    <phoneticPr fontId="3"/>
  </si>
  <si>
    <t>注）抽出調査による推計値を四捨五入したため、内訳の合計は必ずしも総数と一致しない。</t>
    <rPh sb="0" eb="1">
      <t>チュウ</t>
    </rPh>
    <rPh sb="2" eb="4">
      <t>チュウシュツ</t>
    </rPh>
    <rPh sb="4" eb="6">
      <t>チョウサ</t>
    </rPh>
    <rPh sb="9" eb="12">
      <t>スイケイチ</t>
    </rPh>
    <rPh sb="13" eb="17">
      <t>シシャゴニュウ</t>
    </rPh>
    <rPh sb="22" eb="24">
      <t>ウチワケ</t>
    </rPh>
    <rPh sb="25" eb="27">
      <t>ゴウケイ</t>
    </rPh>
    <rPh sb="28" eb="29">
      <t>カナラ</t>
    </rPh>
    <rPh sb="32" eb="34">
      <t>ソウスウ</t>
    </rPh>
    <rPh sb="35" eb="37">
      <t>イッチ</t>
    </rPh>
    <phoneticPr fontId="3"/>
  </si>
  <si>
    <t>68　居住世帯の有無別住宅数</t>
    <rPh sb="3" eb="7">
      <t>キョジュウセタイ</t>
    </rPh>
    <rPh sb="8" eb="11">
      <t>ウムベツ</t>
    </rPh>
    <rPh sb="11" eb="14">
      <t>ジュウタクスウ</t>
    </rPh>
    <phoneticPr fontId="1"/>
  </si>
  <si>
    <t>総数
（居住世帯あり）</t>
    <rPh sb="0" eb="2">
      <t>ソウスウ</t>
    </rPh>
    <rPh sb="4" eb="8">
      <t>キョジュウセタイ</t>
    </rPh>
    <phoneticPr fontId="3"/>
  </si>
  <si>
    <t>建て方</t>
    <rPh sb="0" eb="1">
      <t>タ</t>
    </rPh>
    <rPh sb="2" eb="3">
      <t>カタ</t>
    </rPh>
    <phoneticPr fontId="3"/>
  </si>
  <si>
    <t>一戸建</t>
    <rPh sb="0" eb="2">
      <t>イッコ</t>
    </rPh>
    <rPh sb="2" eb="3">
      <t>タ</t>
    </rPh>
    <phoneticPr fontId="1"/>
  </si>
  <si>
    <t>長屋建</t>
    <rPh sb="0" eb="2">
      <t>ナガヤ</t>
    </rPh>
    <rPh sb="2" eb="3">
      <t>タ</t>
    </rPh>
    <phoneticPr fontId="3"/>
  </si>
  <si>
    <t>共同住宅</t>
    <rPh sb="0" eb="2">
      <t>キョウドウ</t>
    </rPh>
    <rPh sb="2" eb="4">
      <t>ジュウタク</t>
    </rPh>
    <phoneticPr fontId="3"/>
  </si>
  <si>
    <t>総数</t>
    <rPh sb="0" eb="2">
      <t>ソウスウ</t>
    </rPh>
    <phoneticPr fontId="1"/>
  </si>
  <si>
    <t>１階</t>
    <rPh sb="1" eb="2">
      <t>カイ</t>
    </rPh>
    <phoneticPr fontId="1"/>
  </si>
  <si>
    <t>その他</t>
    <rPh sb="2" eb="3">
      <t>タ</t>
    </rPh>
    <phoneticPr fontId="1"/>
  </si>
  <si>
    <t>２階</t>
    <rPh sb="1" eb="2">
      <t>カイ</t>
    </rPh>
    <phoneticPr fontId="1"/>
  </si>
  <si>
    <t>３～５階</t>
    <rPh sb="3" eb="4">
      <t>カイ</t>
    </rPh>
    <phoneticPr fontId="1"/>
  </si>
  <si>
    <t>６階以上</t>
    <rPh sb="1" eb="2">
      <t>カイ</t>
    </rPh>
    <rPh sb="2" eb="4">
      <t>イジョウ</t>
    </rPh>
    <phoneticPr fontId="1"/>
  </si>
  <si>
    <t>69　建て方別住宅数</t>
    <rPh sb="3" eb="4">
      <t>タ</t>
    </rPh>
    <rPh sb="5" eb="6">
      <t>カタ</t>
    </rPh>
    <rPh sb="6" eb="7">
      <t>ベツ</t>
    </rPh>
    <rPh sb="7" eb="10">
      <t>ジュウタクスウ</t>
    </rPh>
    <phoneticPr fontId="1"/>
  </si>
  <si>
    <t>70　市道の概況</t>
    <phoneticPr fontId="1"/>
  </si>
  <si>
    <t>71　国道及び県道等の概況</t>
    <rPh sb="3" eb="5">
      <t>コクドウ</t>
    </rPh>
    <rPh sb="5" eb="6">
      <t>オヨ</t>
    </rPh>
    <rPh sb="7" eb="9">
      <t>ケンドウ</t>
    </rPh>
    <rPh sb="9" eb="10">
      <t>ナド</t>
    </rPh>
    <rPh sb="11" eb="13">
      <t>ガイキョウ</t>
    </rPh>
    <phoneticPr fontId="3"/>
  </si>
  <si>
    <t>73　用途地域</t>
    <phoneticPr fontId="1"/>
  </si>
  <si>
    <t>74　公営住宅の状況</t>
    <phoneticPr fontId="1"/>
  </si>
  <si>
    <t>75　家屋</t>
    <rPh sb="3" eb="5">
      <t>カオク</t>
    </rPh>
    <phoneticPr fontId="3"/>
  </si>
  <si>
    <t>76　木造用途別課税家屋</t>
    <rPh sb="3" eb="5">
      <t>モクゾウ</t>
    </rPh>
    <rPh sb="5" eb="8">
      <t>ヨウトベツ</t>
    </rPh>
    <rPh sb="8" eb="10">
      <t>カゼイ</t>
    </rPh>
    <rPh sb="10" eb="12">
      <t>カオク</t>
    </rPh>
    <phoneticPr fontId="3"/>
  </si>
  <si>
    <t>77　非木造用途別課税家屋</t>
    <rPh sb="3" eb="4">
      <t>ヒ</t>
    </rPh>
    <rPh sb="4" eb="6">
      <t>モクゾウ</t>
    </rPh>
    <rPh sb="6" eb="9">
      <t>ヨウトベツ</t>
    </rPh>
    <rPh sb="9" eb="11">
      <t>カゼイ</t>
    </rPh>
    <rPh sb="11" eb="13">
      <t>カオク</t>
    </rPh>
    <phoneticPr fontId="3"/>
  </si>
  <si>
    <t>78　構造別課税家屋</t>
    <rPh sb="3" eb="6">
      <t>コウゾウベツ</t>
    </rPh>
    <rPh sb="6" eb="8">
      <t>カゼイ</t>
    </rPh>
    <rPh sb="8" eb="10">
      <t>カオク</t>
    </rPh>
    <phoneticPr fontId="3"/>
  </si>
  <si>
    <t>平成３
～12年</t>
    <rPh sb="0" eb="2">
      <t>ヘイセイ</t>
    </rPh>
    <rPh sb="7" eb="8">
      <t>ネン</t>
    </rPh>
    <phoneticPr fontId="3"/>
  </si>
  <si>
    <t>平成28
～令和２年</t>
    <rPh sb="0" eb="2">
      <t>ヘイセイ</t>
    </rPh>
    <rPh sb="6" eb="8">
      <t>レイワ</t>
    </rPh>
    <rPh sb="9" eb="10">
      <t>ネン</t>
    </rPh>
    <phoneticPr fontId="3"/>
  </si>
  <si>
    <t>令和３～
令和５年９月</t>
    <rPh sb="0" eb="2">
      <t>レイワ</t>
    </rPh>
    <rPh sb="5" eb="7">
      <t>レイワ</t>
    </rPh>
    <rPh sb="8" eb="9">
      <t>ネン</t>
    </rPh>
    <rPh sb="10" eb="11">
      <t>ガツ</t>
    </rPh>
    <phoneticPr fontId="3"/>
  </si>
  <si>
    <t>平成25年</t>
    <rPh sb="0" eb="2">
      <t>ヘイセイ</t>
    </rPh>
    <rPh sb="4" eb="5">
      <t>ネン</t>
    </rPh>
    <phoneticPr fontId="10"/>
  </si>
  <si>
    <t>平成30年</t>
    <rPh sb="0" eb="2">
      <t>ヘイセイ</t>
    </rPh>
    <rPh sb="4" eb="5">
      <t>ネン</t>
    </rPh>
    <phoneticPr fontId="10"/>
  </si>
  <si>
    <t>令和５年</t>
    <rPh sb="0" eb="2">
      <t>レイワ</t>
    </rPh>
    <rPh sb="3" eb="4">
      <t>ネン</t>
    </rPh>
    <phoneticPr fontId="10"/>
  </si>
  <si>
    <t>72　公園の概況</t>
    <rPh sb="3" eb="5">
      <t>コウエン</t>
    </rPh>
    <rPh sb="6" eb="8">
      <t>ガイキョウ</t>
    </rPh>
    <phoneticPr fontId="3"/>
  </si>
  <si>
    <t>面積</t>
    <rPh sb="0" eb="1">
      <t>メン</t>
    </rPh>
    <rPh sb="1" eb="2">
      <t>セキ</t>
    </rPh>
    <phoneticPr fontId="3"/>
  </si>
  <si>
    <t>展勝地公園　等</t>
    <rPh sb="0" eb="3">
      <t>テンショウチ</t>
    </rPh>
    <rPh sb="3" eb="5">
      <t>コウエン</t>
    </rPh>
    <rPh sb="6" eb="7">
      <t>トウ</t>
    </rPh>
    <phoneticPr fontId="3"/>
  </si>
  <si>
    <t>常盤台てんぼう公園　等</t>
    <rPh sb="10" eb="11">
      <t>トウ</t>
    </rPh>
    <phoneticPr fontId="1"/>
  </si>
  <si>
    <t>相去町児童公園　等</t>
    <rPh sb="8" eb="9">
      <t>トウ</t>
    </rPh>
    <phoneticPr fontId="1"/>
  </si>
  <si>
    <t>九年橋せせらぎ公園　等</t>
    <rPh sb="10" eb="11">
      <t>トウ</t>
    </rPh>
    <phoneticPr fontId="1"/>
  </si>
  <si>
    <t>流通基地緑地　等</t>
    <rPh sb="0" eb="2">
      <t>リュウツウ</t>
    </rPh>
    <rPh sb="2" eb="4">
      <t>キチ</t>
    </rPh>
    <rPh sb="4" eb="6">
      <t>リョクチ</t>
    </rPh>
    <rPh sb="7" eb="8">
      <t>トウ</t>
    </rPh>
    <phoneticPr fontId="3"/>
  </si>
  <si>
    <t>児童遊園</t>
    <rPh sb="0" eb="2">
      <t>ジドウ</t>
    </rPh>
    <rPh sb="2" eb="4">
      <t>ユウエン</t>
    </rPh>
    <phoneticPr fontId="1"/>
  </si>
  <si>
    <t>鍛治町児童遊園　等</t>
  </si>
  <si>
    <t>計  ７か所</t>
  </si>
  <si>
    <t>農村公園</t>
    <rPh sb="0" eb="4">
      <t>ノウソンコウエン</t>
    </rPh>
    <phoneticPr fontId="1"/>
  </si>
  <si>
    <t>親水公園</t>
    <rPh sb="0" eb="2">
      <t>シンスイ</t>
    </rPh>
    <rPh sb="2" eb="4">
      <t>コウエン</t>
    </rPh>
    <phoneticPr fontId="1"/>
  </si>
  <si>
    <t>えづりこすずの里　等</t>
    <rPh sb="7" eb="8">
      <t>サト</t>
    </rPh>
    <rPh sb="9" eb="10">
      <t>トウ</t>
    </rPh>
    <phoneticPr fontId="1"/>
  </si>
  <si>
    <t>計  ７か所</t>
    <rPh sb="0" eb="1">
      <t>ケイ</t>
    </rPh>
    <rPh sb="5" eb="6">
      <t>トコロ</t>
    </rPh>
    <phoneticPr fontId="3"/>
  </si>
  <si>
    <r>
      <t>資料　都市計画課</t>
    </r>
    <r>
      <rPr>
        <sz val="11"/>
        <rFont val="ＭＳ 明朝"/>
        <family val="1"/>
        <charset val="128"/>
      </rPr>
      <t>、子育て支援課、農林企画課</t>
    </r>
    <rPh sb="0" eb="2">
      <t>シリョウ</t>
    </rPh>
    <rPh sb="3" eb="5">
      <t>トシ</t>
    </rPh>
    <rPh sb="5" eb="7">
      <t>ケイカク</t>
    </rPh>
    <rPh sb="7" eb="8">
      <t>カ</t>
    </rPh>
    <rPh sb="9" eb="11">
      <t>コソダ</t>
    </rPh>
    <rPh sb="12" eb="15">
      <t>シエンカ</t>
    </rPh>
    <rPh sb="16" eb="21">
      <t>ノウリンキカクカ</t>
    </rPh>
    <phoneticPr fontId="3"/>
  </si>
  <si>
    <t>第一種
住　居</t>
  </si>
  <si>
    <t>第二種
住　居</t>
  </si>
  <si>
    <t>田園
住居</t>
    <rPh sb="0" eb="2">
      <t>デンエン</t>
    </rPh>
    <rPh sb="3" eb="5">
      <t>ジュウキョ</t>
    </rPh>
    <phoneticPr fontId="1"/>
  </si>
  <si>
    <t>近隣
商業</t>
  </si>
  <si>
    <t>工業
専用</t>
  </si>
  <si>
    <t>　５</t>
  </si>
  <si>
    <t>戸建形式住宅</t>
    <rPh sb="0" eb="2">
      <t>コダ</t>
    </rPh>
    <rPh sb="2" eb="4">
      <t>ケイシキ</t>
    </rPh>
    <rPh sb="4" eb="6">
      <t>ジュウタク</t>
    </rPh>
    <phoneticPr fontId="2"/>
  </si>
  <si>
    <t>集合形式住宅</t>
    <rPh sb="0" eb="4">
      <t>シュウゴウケイシキ</t>
    </rPh>
    <rPh sb="4" eb="6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</si>
  <si>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</si>
  <si>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ホテル・旅館</t>
    <rPh sb="4" eb="6">
      <t>リョカン</t>
    </rPh>
    <phoneticPr fontId="2"/>
  </si>
  <si>
    <t>事務所・店舗</t>
    <rPh sb="0" eb="3">
      <t>ジムショ</t>
    </rPh>
    <rPh sb="4" eb="6">
      <t>テンポ</t>
    </rPh>
    <phoneticPr fontId="2"/>
  </si>
  <si>
    <t>劇場・病院</t>
    <rPh sb="0" eb="2">
      <t>ゲキジョウ</t>
    </rPh>
    <rPh sb="3" eb="5">
      <t>ビョウイン</t>
    </rPh>
    <phoneticPr fontId="2"/>
  </si>
  <si>
    <t>工場 ・倉庫</t>
    <rPh sb="0" eb="2">
      <t>コウジョウ</t>
    </rPh>
    <rPh sb="4" eb="6">
      <t>ソウコ</t>
    </rPh>
    <phoneticPr fontId="2"/>
  </si>
  <si>
    <t>土蔵　</t>
    <rPh sb="0" eb="2">
      <t>ドゾウ</t>
    </rPh>
    <phoneticPr fontId="2"/>
  </si>
  <si>
    <t>附属家</t>
    <rPh sb="0" eb="1">
      <t>フ</t>
    </rPh>
    <rPh sb="2" eb="3">
      <t>ヤ</t>
    </rPh>
    <phoneticPr fontId="2"/>
  </si>
  <si>
    <t>棟数</t>
  </si>
  <si>
    <t>棟数</t>
    <rPh sb="0" eb="1">
      <t>トウ</t>
    </rPh>
    <rPh sb="1" eb="2">
      <t>スウ</t>
    </rPh>
    <phoneticPr fontId="2"/>
  </si>
  <si>
    <t>床面積</t>
    <rPh sb="0" eb="3">
      <t>ユカメンセキ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</si>
  <si>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</si>
  <si>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</si>
  <si>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</si>
  <si>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…</t>
  </si>
  <si>
    <t>事務所、店舗</t>
    <rPh sb="0" eb="3">
      <t>ジムショ</t>
    </rPh>
    <rPh sb="4" eb="6">
      <t>テンポ</t>
    </rPh>
    <phoneticPr fontId="2"/>
  </si>
  <si>
    <t>住宅用建物</t>
    <rPh sb="0" eb="3">
      <t>ジュウタクヨウ</t>
    </rPh>
    <rPh sb="3" eb="5">
      <t>タテモノ</t>
    </rPh>
    <phoneticPr fontId="2"/>
  </si>
  <si>
    <t>病院、ホテル</t>
    <rPh sb="0" eb="2">
      <t>ビョウイン</t>
    </rPh>
    <phoneticPr fontId="2"/>
  </si>
  <si>
    <t>工場、倉庫</t>
    <rPh sb="0" eb="2">
      <t>コウジョウ</t>
    </rPh>
    <rPh sb="3" eb="5">
      <t>ソウコ</t>
    </rPh>
    <phoneticPr fontId="2"/>
  </si>
  <si>
    <t>その他</t>
    <rPh sb="2" eb="3">
      <t>タ</t>
    </rPh>
    <phoneticPr fontId="2"/>
  </si>
  <si>
    <t>鉄骨鉄筋コンクリート</t>
    <rPh sb="0" eb="2">
      <t>テッコツ</t>
    </rPh>
    <rPh sb="2" eb="4">
      <t>テッキン</t>
    </rPh>
    <phoneticPr fontId="2"/>
  </si>
  <si>
    <t>鉄筋コンクリート</t>
    <rPh sb="0" eb="2">
      <t>テッキン</t>
    </rPh>
    <phoneticPr fontId="2"/>
  </si>
  <si>
    <t>鉄骨造</t>
    <rPh sb="0" eb="2">
      <t>テッコツ</t>
    </rPh>
    <rPh sb="2" eb="3">
      <t>ツク</t>
    </rPh>
    <phoneticPr fontId="2"/>
  </si>
  <si>
    <t>軽量鉄骨造</t>
    <rPh sb="0" eb="2">
      <t>ケイリョウ</t>
    </rPh>
    <rPh sb="2" eb="3">
      <t>テツ</t>
    </rPh>
    <rPh sb="3" eb="4">
      <t>ホネ</t>
    </rPh>
    <rPh sb="4" eb="5">
      <t>ツク</t>
    </rPh>
    <phoneticPr fontId="2"/>
  </si>
  <si>
    <t>れんが、ｺﾝｸﾘｰﾄﾌﾞﾛｯｸ造</t>
    <rPh sb="15" eb="16">
      <t>ゾウ</t>
    </rPh>
    <phoneticPr fontId="2"/>
  </si>
  <si>
    <t>その他</t>
    <rPh sb="2" eb="3">
      <t>ホカ</t>
    </rPh>
    <phoneticPr fontId="2"/>
  </si>
  <si>
    <t>（単位：戸、％）</t>
    <rPh sb="4" eb="5">
      <t>ト</t>
    </rPh>
    <phoneticPr fontId="3"/>
  </si>
  <si>
    <t>令和７年版北上市統計書</t>
    <rPh sb="0" eb="1">
      <t>レイ</t>
    </rPh>
    <rPh sb="1" eb="2">
      <t>ワ</t>
    </rPh>
    <rPh sb="3" eb="4">
      <t>ネン</t>
    </rPh>
    <rPh sb="4" eb="5">
      <t>バン</t>
    </rPh>
    <rPh sb="5" eb="8">
      <t>キタカミシ</t>
    </rPh>
    <rPh sb="8" eb="10">
      <t>トウケイ</t>
    </rPh>
    <rPh sb="10" eb="11">
      <t>ショ</t>
    </rPh>
    <phoneticPr fontId="1"/>
  </si>
  <si>
    <t>（令和７年４月１日現在　単位：本、㎡、ｍ、％、箇所）</t>
    <rPh sb="1" eb="3">
      <t>レイワ</t>
    </rPh>
    <phoneticPr fontId="1"/>
  </si>
  <si>
    <t>（令和７年４月１日現在　単位：㎡、ｍ、箇所）</t>
    <rPh sb="1" eb="3">
      <t>レイワ</t>
    </rPh>
    <phoneticPr fontId="1"/>
  </si>
  <si>
    <t>（令和７年４月１日現在　単位：ha）</t>
    <rPh sb="1" eb="3">
      <t>レイワ</t>
    </rPh>
    <phoneticPr fontId="1"/>
  </si>
  <si>
    <r>
      <rPr>
        <sz val="10"/>
        <rFont val="ＭＳ 明朝"/>
        <family val="1"/>
        <charset val="128"/>
      </rPr>
      <t>黒岩</t>
    </r>
    <r>
      <rPr>
        <sz val="10"/>
        <color theme="1"/>
        <rFont val="ＭＳ 明朝"/>
        <family val="1"/>
        <charset val="128"/>
      </rPr>
      <t>農村公園　等</t>
    </r>
    <rPh sb="0" eb="2">
      <t>クロイワ</t>
    </rPh>
    <rPh sb="2" eb="4">
      <t>ノウソン</t>
    </rPh>
    <rPh sb="4" eb="6">
      <t>コウエン</t>
    </rPh>
    <rPh sb="7" eb="8">
      <t>トウ</t>
    </rPh>
    <phoneticPr fontId="1"/>
  </si>
  <si>
    <t>計 115か所</t>
  </si>
  <si>
    <r>
      <t xml:space="preserve">計  </t>
    </r>
    <r>
      <rPr>
        <sz val="11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か所</t>
    </r>
    <rPh sb="0" eb="1">
      <t>ケイ</t>
    </rPh>
    <rPh sb="6" eb="7">
      <t>トコロ</t>
    </rPh>
    <phoneticPr fontId="3"/>
  </si>
  <si>
    <t>（令和７年４月１日現在　単位：ha、％）</t>
    <rPh sb="1" eb="3">
      <t>レイワ</t>
    </rPh>
    <phoneticPr fontId="1"/>
  </si>
  <si>
    <t>（令和７年４月１日現在　単位：戸）</t>
    <rPh sb="1" eb="3">
      <t>レイワ</t>
    </rPh>
    <phoneticPr fontId="1"/>
  </si>
  <si>
    <t>令和３年</t>
    <rPh sb="0" eb="2">
      <t>レイワ</t>
    </rPh>
    <rPh sb="3" eb="4">
      <t>ネン</t>
    </rPh>
    <phoneticPr fontId="1"/>
  </si>
  <si>
    <t>　４</t>
    <phoneticPr fontId="1"/>
  </si>
  <si>
    <t>　６</t>
  </si>
  <si>
    <t>　７</t>
  </si>
  <si>
    <t>令和３年</t>
    <rPh sb="0" eb="2">
      <t>レイワ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</si>
  <si>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</si>
  <si>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</si>
  <si>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</si>
  <si>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t>令和７年</t>
    <rPh sb="0" eb="1">
      <t>レイ</t>
    </rPh>
    <rPh sb="1" eb="2">
      <t>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</si>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</sst>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#,##0.0000;[Red]\-#,##0.0000"/>
    <numFmt numFmtId="179" formatCode="0.00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1"/>
    <xf numFmtId="38" fontId="6" fillId="0" borderId="0" xfId="2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1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6" xfId="2" applyNumberFormat="1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38" fontId="5" fillId="0" borderId="10" xfId="2" applyFont="1" applyFill="1" applyBorder="1" applyAlignment="1">
      <alignment vertical="center"/>
    </xf>
    <xf numFmtId="38" fontId="5" fillId="0" borderId="10" xfId="2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38" fontId="5" fillId="0" borderId="16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5" fillId="0" borderId="1" xfId="2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0" borderId="7" xfId="2" applyFont="1" applyFill="1" applyBorder="1" applyAlignment="1">
      <alignment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38" fontId="5" fillId="0" borderId="1" xfId="2" applyFont="1" applyFill="1" applyBorder="1" applyAlignment="1">
      <alignment vertical="center" justifyLastLine="1"/>
    </xf>
    <xf numFmtId="38" fontId="5" fillId="0" borderId="5" xfId="1" applyNumberFormat="1" applyFont="1" applyFill="1" applyBorder="1" applyAlignment="1">
      <alignment vertical="center"/>
    </xf>
    <xf numFmtId="38" fontId="5" fillId="0" borderId="6" xfId="1" applyNumberFormat="1" applyFont="1" applyFill="1" applyBorder="1" applyAlignment="1">
      <alignment vertical="center"/>
    </xf>
    <xf numFmtId="38" fontId="5" fillId="0" borderId="7" xfId="1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 wrapText="1"/>
    </xf>
    <xf numFmtId="38" fontId="5" fillId="0" borderId="0" xfId="2" applyFont="1" applyFill="1" applyBorder="1" applyAlignment="1">
      <alignment vertical="center" justifyLastLine="1"/>
    </xf>
    <xf numFmtId="38" fontId="5" fillId="0" borderId="0" xfId="2" applyFont="1" applyFill="1" applyBorder="1" applyAlignment="1">
      <alignment vertical="center" justifyLastLine="1" shrinkToFit="1"/>
    </xf>
    <xf numFmtId="38" fontId="5" fillId="0" borderId="0" xfId="2" applyFont="1" applyFill="1" applyBorder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5" fillId="0" borderId="15" xfId="1" applyFont="1" applyFill="1" applyBorder="1" applyAlignment="1">
      <alignment horizontal="center" vertical="center"/>
    </xf>
    <xf numFmtId="0" fontId="2" fillId="0" borderId="0" xfId="1" applyBorder="1"/>
    <xf numFmtId="49" fontId="5" fillId="0" borderId="0" xfId="2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5" fillId="0" borderId="0" xfId="1" applyFont="1"/>
    <xf numFmtId="38" fontId="5" fillId="0" borderId="4" xfId="2" applyFont="1" applyFill="1" applyBorder="1" applyAlignment="1">
      <alignment horizontal="distributed" vertical="center"/>
    </xf>
    <xf numFmtId="38" fontId="5" fillId="0" borderId="3" xfId="2" applyFont="1" applyFill="1" applyBorder="1" applyAlignment="1">
      <alignment horizontal="distributed"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1" xfId="2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distributed" vertical="center"/>
    </xf>
    <xf numFmtId="49" fontId="5" fillId="0" borderId="0" xfId="1" applyNumberFormat="1" applyFont="1" applyFill="1" applyBorder="1" applyAlignment="1">
      <alignment horizontal="distributed" vertical="center"/>
    </xf>
    <xf numFmtId="49" fontId="5" fillId="0" borderId="0" xfId="2" applyNumberFormat="1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center" vertical="center" justifyLastLine="1"/>
    </xf>
    <xf numFmtId="38" fontId="5" fillId="0" borderId="6" xfId="2" applyFont="1" applyFill="1" applyBorder="1" applyAlignment="1">
      <alignment horizontal="center" vertical="center" justifyLastLine="1"/>
    </xf>
    <xf numFmtId="38" fontId="0" fillId="0" borderId="0" xfId="0" applyNumberFormat="1">
      <alignment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38" fontId="5" fillId="0" borderId="3" xfId="2" applyFont="1" applyFill="1" applyBorder="1" applyAlignment="1">
      <alignment horizontal="center" vertical="center"/>
    </xf>
    <xf numFmtId="38" fontId="8" fillId="0" borderId="3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vertical="center"/>
    </xf>
    <xf numFmtId="38" fontId="8" fillId="0" borderId="3" xfId="2" applyFont="1" applyFill="1" applyBorder="1" applyAlignment="1">
      <alignment vertical="center"/>
    </xf>
    <xf numFmtId="38" fontId="8" fillId="0" borderId="4" xfId="2" applyFont="1" applyFill="1" applyBorder="1" applyAlignment="1">
      <alignment horizontal="center" vertical="center"/>
    </xf>
    <xf numFmtId="38" fontId="8" fillId="0" borderId="6" xfId="2" applyFont="1" applyFill="1" applyBorder="1" applyAlignment="1">
      <alignment vertical="center"/>
    </xf>
    <xf numFmtId="38" fontId="8" fillId="0" borderId="3" xfId="2" applyFont="1" applyFill="1" applyBorder="1" applyAlignment="1">
      <alignment horizontal="left" vertical="center"/>
    </xf>
    <xf numFmtId="38" fontId="8" fillId="0" borderId="3" xfId="2" quotePrefix="1" applyFont="1" applyFill="1" applyBorder="1" applyAlignment="1">
      <alignment horizontal="left" vertical="center"/>
    </xf>
    <xf numFmtId="38" fontId="8" fillId="0" borderId="8" xfId="2" applyFont="1" applyFill="1" applyBorder="1" applyAlignment="1">
      <alignment horizontal="left" vertical="center"/>
    </xf>
    <xf numFmtId="38" fontId="8" fillId="0" borderId="23" xfId="2" applyFont="1" applyFill="1" applyBorder="1" applyAlignment="1">
      <alignment horizontal="center" vertical="center" wrapText="1"/>
    </xf>
    <xf numFmtId="38" fontId="8" fillId="0" borderId="19" xfId="2" applyFont="1" applyFill="1" applyBorder="1" applyAlignment="1">
      <alignment horizontal="center" vertical="center" wrapText="1"/>
    </xf>
    <xf numFmtId="38" fontId="8" fillId="0" borderId="7" xfId="2" applyFont="1" applyFill="1" applyBorder="1" applyAlignment="1">
      <alignment horizontal="right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38" fontId="8" fillId="0" borderId="9" xfId="2" applyFont="1" applyFill="1" applyBorder="1" applyAlignment="1">
      <alignment horizontal="right" vertical="center"/>
    </xf>
    <xf numFmtId="38" fontId="8" fillId="0" borderId="1" xfId="2" applyFont="1" applyFill="1" applyBorder="1" applyAlignment="1">
      <alignment horizontal="right" vertical="center"/>
    </xf>
    <xf numFmtId="38" fontId="8" fillId="0" borderId="16" xfId="2" applyFont="1" applyFill="1" applyBorder="1" applyAlignment="1">
      <alignment horizontal="center" vertical="center" wrapText="1"/>
    </xf>
    <xf numFmtId="38" fontId="8" fillId="0" borderId="15" xfId="2" applyFont="1" applyFill="1" applyBorder="1" applyAlignment="1">
      <alignment horizontal="center" vertical="center"/>
    </xf>
    <xf numFmtId="0" fontId="2" fillId="0" borderId="1" xfId="1" applyBorder="1"/>
    <xf numFmtId="0" fontId="0" fillId="0" borderId="1" xfId="0" applyBorder="1">
      <alignment vertical="center"/>
    </xf>
    <xf numFmtId="38" fontId="8" fillId="0" borderId="0" xfId="2" applyFont="1" applyFill="1" applyAlignment="1">
      <alignment vertical="center"/>
    </xf>
    <xf numFmtId="38" fontId="6" fillId="0" borderId="1" xfId="2" applyFont="1" applyFill="1" applyBorder="1" applyAlignment="1">
      <alignment vertical="center"/>
    </xf>
    <xf numFmtId="38" fontId="8" fillId="0" borderId="0" xfId="2" applyFont="1" applyFill="1" applyAlignment="1">
      <alignment horizontal="right" vertical="center"/>
    </xf>
    <xf numFmtId="38" fontId="8" fillId="0" borderId="26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8" fillId="0" borderId="7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177" fontId="8" fillId="0" borderId="0" xfId="2" applyNumberFormat="1" applyFont="1" applyFill="1" applyBorder="1" applyAlignment="1">
      <alignment vertical="center"/>
    </xf>
    <xf numFmtId="177" fontId="8" fillId="0" borderId="1" xfId="2" applyNumberFormat="1" applyFont="1" applyFill="1" applyBorder="1" applyAlignment="1">
      <alignment vertical="center"/>
    </xf>
    <xf numFmtId="38" fontId="8" fillId="0" borderId="14" xfId="2" applyFont="1" applyFill="1" applyBorder="1" applyAlignment="1">
      <alignment horizontal="center" vertical="center" wrapText="1"/>
    </xf>
    <xf numFmtId="38" fontId="8" fillId="0" borderId="14" xfId="2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38" fontId="8" fillId="0" borderId="4" xfId="2" applyFont="1" applyFill="1" applyBorder="1" applyAlignment="1">
      <alignment horizontal="distributed" vertical="center"/>
    </xf>
    <xf numFmtId="38" fontId="8" fillId="0" borderId="5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38" fontId="8" fillId="0" borderId="8" xfId="2" applyFont="1" applyFill="1" applyBorder="1" applyAlignment="1">
      <alignment horizontal="distributed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3" applyFont="1">
      <alignment vertical="center"/>
    </xf>
    <xf numFmtId="0" fontId="15" fillId="0" borderId="0" xfId="0" applyFont="1">
      <alignment vertical="center"/>
    </xf>
    <xf numFmtId="38" fontId="16" fillId="0" borderId="0" xfId="2" applyFont="1" applyFill="1" applyAlignment="1">
      <alignment vertical="center"/>
    </xf>
    <xf numFmtId="38" fontId="17" fillId="0" borderId="0" xfId="2" applyFont="1" applyFill="1" applyBorder="1" applyAlignment="1">
      <alignment vertical="center"/>
    </xf>
    <xf numFmtId="38" fontId="17" fillId="0" borderId="0" xfId="2" applyFont="1" applyFill="1" applyAlignment="1">
      <alignment vertical="center"/>
    </xf>
    <xf numFmtId="38" fontId="8" fillId="0" borderId="15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/>
    </xf>
    <xf numFmtId="40" fontId="8" fillId="0" borderId="24" xfId="2" applyNumberFormat="1" applyFont="1" applyFill="1" applyBorder="1" applyAlignment="1">
      <alignment vertical="center"/>
    </xf>
    <xf numFmtId="40" fontId="18" fillId="0" borderId="6" xfId="2" applyNumberFormat="1" applyFont="1" applyFill="1" applyBorder="1" applyAlignment="1">
      <alignment vertical="center"/>
    </xf>
    <xf numFmtId="0" fontId="19" fillId="0" borderId="0" xfId="1" applyFont="1" applyFill="1"/>
    <xf numFmtId="40" fontId="8" fillId="0" borderId="6" xfId="2" applyNumberFormat="1" applyFont="1" applyFill="1" applyBorder="1" applyAlignment="1">
      <alignment vertical="center"/>
    </xf>
    <xf numFmtId="38" fontId="8" fillId="0" borderId="11" xfId="2" applyFont="1" applyFill="1" applyBorder="1" applyAlignment="1">
      <alignment horizontal="center" vertical="center"/>
    </xf>
    <xf numFmtId="40" fontId="8" fillId="0" borderId="14" xfId="2" applyNumberFormat="1" applyFont="1" applyFill="1" applyBorder="1" applyAlignment="1">
      <alignment vertical="center"/>
    </xf>
    <xf numFmtId="40" fontId="18" fillId="0" borderId="0" xfId="2" applyNumberFormat="1" applyFont="1" applyFill="1" applyBorder="1" applyAlignment="1">
      <alignment vertical="center"/>
    </xf>
    <xf numFmtId="40" fontId="8" fillId="0" borderId="0" xfId="2" applyNumberFormat="1" applyFont="1" applyFill="1" applyBorder="1" applyAlignment="1">
      <alignment vertical="center"/>
    </xf>
    <xf numFmtId="40" fontId="8" fillId="0" borderId="25" xfId="2" applyNumberFormat="1" applyFont="1" applyFill="1" applyBorder="1" applyAlignment="1">
      <alignment vertical="center"/>
    </xf>
    <xf numFmtId="40" fontId="8" fillId="0" borderId="0" xfId="2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vertical="center"/>
    </xf>
    <xf numFmtId="38" fontId="8" fillId="0" borderId="12" xfId="2" applyFont="1" applyFill="1" applyBorder="1" applyAlignment="1">
      <alignment horizontal="center" vertical="center"/>
    </xf>
    <xf numFmtId="178" fontId="8" fillId="0" borderId="27" xfId="2" applyNumberFormat="1" applyFont="1" applyFill="1" applyBorder="1" applyAlignment="1">
      <alignment horizontal="right" vertical="center"/>
    </xf>
    <xf numFmtId="40" fontId="18" fillId="0" borderId="1" xfId="2" applyNumberFormat="1" applyFont="1" applyFill="1" applyBorder="1" applyAlignment="1">
      <alignment vertical="center"/>
    </xf>
    <xf numFmtId="0" fontId="19" fillId="0" borderId="1" xfId="1" applyFont="1" applyFill="1" applyBorder="1"/>
    <xf numFmtId="178" fontId="8" fillId="0" borderId="1" xfId="2" applyNumberFormat="1" applyFont="1" applyFill="1" applyBorder="1" applyAlignment="1">
      <alignment vertical="center"/>
    </xf>
    <xf numFmtId="40" fontId="8" fillId="0" borderId="1" xfId="2" applyNumberFormat="1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6" xfId="2" applyNumberFormat="1" applyFont="1" applyFill="1" applyBorder="1" applyAlignment="1">
      <alignment horizontal="distributed" vertical="center"/>
    </xf>
    <xf numFmtId="177" fontId="8" fillId="0" borderId="5" xfId="2" applyNumberFormat="1" applyFont="1" applyFill="1" applyBorder="1" applyAlignment="1">
      <alignment vertical="center" shrinkToFit="1"/>
    </xf>
    <xf numFmtId="177" fontId="8" fillId="0" borderId="6" xfId="2" applyNumberFormat="1" applyFont="1" applyFill="1" applyBorder="1" applyAlignment="1">
      <alignment vertical="center" shrinkToFit="1"/>
    </xf>
    <xf numFmtId="177" fontId="8" fillId="0" borderId="6" xfId="2" applyNumberFormat="1" applyFont="1" applyFill="1" applyBorder="1" applyAlignment="1">
      <alignment horizontal="right" vertical="center" shrinkToFit="1"/>
    </xf>
    <xf numFmtId="38" fontId="8" fillId="0" borderId="1" xfId="2" applyFont="1" applyFill="1" applyBorder="1" applyAlignment="1">
      <alignment horizontal="distributed" vertical="center"/>
    </xf>
    <xf numFmtId="176" fontId="8" fillId="0" borderId="9" xfId="2" applyNumberFormat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38" fontId="8" fillId="0" borderId="10" xfId="2" applyFont="1" applyFill="1" applyBorder="1" applyAlignment="1">
      <alignment vertical="center"/>
    </xf>
    <xf numFmtId="38" fontId="8" fillId="0" borderId="10" xfId="2" applyFont="1" applyFill="1" applyBorder="1" applyAlignment="1">
      <alignment horizontal="right" vertical="center"/>
    </xf>
    <xf numFmtId="38" fontId="8" fillId="0" borderId="23" xfId="2" applyFont="1" applyFill="1" applyBorder="1" applyAlignment="1">
      <alignment horizontal="center" vertical="center"/>
    </xf>
    <xf numFmtId="38" fontId="8" fillId="0" borderId="21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8" xfId="2" applyFont="1" applyFill="1" applyBorder="1" applyAlignment="1">
      <alignment horizontal="center" vertical="center"/>
    </xf>
    <xf numFmtId="38" fontId="8" fillId="0" borderId="19" xfId="2" applyFont="1" applyFill="1" applyBorder="1" applyAlignment="1">
      <alignment horizontal="center" vertical="center"/>
    </xf>
    <xf numFmtId="38" fontId="8" fillId="0" borderId="18" xfId="2" applyFont="1" applyFill="1" applyBorder="1" applyAlignment="1">
      <alignment horizontal="center" vertical="center" wrapText="1"/>
    </xf>
    <xf numFmtId="38" fontId="5" fillId="0" borderId="17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8" fillId="0" borderId="22" xfId="2" applyFont="1" applyFill="1" applyBorder="1" applyAlignment="1">
      <alignment horizontal="center" vertical="center"/>
    </xf>
    <xf numFmtId="38" fontId="8" fillId="0" borderId="15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/>
    </xf>
    <xf numFmtId="38" fontId="8" fillId="0" borderId="20" xfId="2" applyFont="1" applyFill="1" applyBorder="1" applyAlignment="1">
      <alignment horizontal="center" vertical="center"/>
    </xf>
    <xf numFmtId="38" fontId="8" fillId="0" borderId="15" xfId="2" applyFont="1" applyFill="1" applyBorder="1" applyAlignment="1">
      <alignment horizontal="center" vertical="center" wrapText="1"/>
    </xf>
    <xf numFmtId="38" fontId="8" fillId="0" borderId="2" xfId="2" applyFont="1" applyFill="1" applyBorder="1" applyAlignment="1">
      <alignment horizontal="center" vertical="center" wrapText="1"/>
    </xf>
    <xf numFmtId="38" fontId="8" fillId="0" borderId="16" xfId="2" applyFont="1" applyFill="1" applyBorder="1" applyAlignment="1">
      <alignment horizontal="center" vertical="center" wrapText="1"/>
    </xf>
    <xf numFmtId="38" fontId="8" fillId="0" borderId="26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0" borderId="5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8" fillId="0" borderId="25" xfId="2" applyFont="1" applyFill="1" applyBorder="1" applyAlignment="1">
      <alignment horizontal="center" vertical="center"/>
    </xf>
    <xf numFmtId="38" fontId="8" fillId="0" borderId="24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horizontal="center" vertical="center"/>
    </xf>
    <xf numFmtId="38" fontId="5" fillId="0" borderId="22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 justifyLastLine="1"/>
    </xf>
    <xf numFmtId="38" fontId="8" fillId="0" borderId="24" xfId="2" applyFont="1" applyFill="1" applyBorder="1" applyAlignment="1">
      <alignment horizontal="center" vertical="center" wrapText="1"/>
    </xf>
    <xf numFmtId="38" fontId="8" fillId="0" borderId="25" xfId="2" applyFont="1" applyFill="1" applyBorder="1" applyAlignment="1">
      <alignment horizontal="center" vertical="center" wrapText="1"/>
    </xf>
    <xf numFmtId="38" fontId="8" fillId="0" borderId="19" xfId="2" applyFont="1" applyFill="1" applyBorder="1" applyAlignment="1">
      <alignment horizontal="center" vertical="center" wrapText="1"/>
    </xf>
    <xf numFmtId="38" fontId="8" fillId="0" borderId="5" xfId="2" applyFont="1" applyFill="1" applyBorder="1" applyAlignment="1">
      <alignment horizontal="center" vertical="center" wrapText="1"/>
    </xf>
    <xf numFmtId="38" fontId="8" fillId="0" borderId="7" xfId="2" applyFont="1" applyFill="1" applyBorder="1" applyAlignment="1">
      <alignment horizontal="center" vertical="center" wrapText="1"/>
    </xf>
    <xf numFmtId="38" fontId="8" fillId="0" borderId="23" xfId="2" applyFont="1" applyFill="1" applyBorder="1" applyAlignment="1">
      <alignment horizontal="center" vertical="center" wrapText="1"/>
    </xf>
    <xf numFmtId="38" fontId="8" fillId="0" borderId="17" xfId="2" applyFont="1" applyFill="1" applyBorder="1" applyAlignment="1">
      <alignment horizontal="center" vertical="center"/>
    </xf>
    <xf numFmtId="38" fontId="8" fillId="0" borderId="3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38" fontId="8" fillId="0" borderId="15" xfId="2" applyFont="1" applyFill="1" applyBorder="1" applyAlignment="1">
      <alignment horizontal="center" vertical="center" justifyLastLine="1"/>
    </xf>
    <xf numFmtId="38" fontId="18" fillId="0" borderId="24" xfId="2" applyFont="1" applyFill="1" applyBorder="1" applyAlignment="1">
      <alignment horizontal="center" vertical="center" wrapText="1"/>
    </xf>
    <xf numFmtId="38" fontId="18" fillId="0" borderId="25" xfId="2" applyFont="1" applyFill="1" applyBorder="1" applyAlignment="1">
      <alignment horizontal="center" vertical="center" wrapText="1"/>
    </xf>
    <xf numFmtId="38" fontId="18" fillId="0" borderId="19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left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9" fontId="5" fillId="0" borderId="1" xfId="2" applyNumberFormat="1" applyFont="1" applyFill="1" applyBorder="1" applyAlignment="1">
      <alignment horizontal="left" vertical="center"/>
    </xf>
    <xf numFmtId="49" fontId="5" fillId="0" borderId="8" xfId="2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0" xfId="2" quotePrefix="1" applyNumberFormat="1" applyFont="1" applyFill="1" applyBorder="1" applyAlignment="1">
      <alignment horizontal="center" vertical="center"/>
    </xf>
    <xf numFmtId="49" fontId="5" fillId="0" borderId="3" xfId="2" quotePrefix="1" applyNumberFormat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left" vertical="center" justifyLastLine="1"/>
    </xf>
    <xf numFmtId="38" fontId="5" fillId="0" borderId="6" xfId="2" applyFont="1" applyFill="1" applyBorder="1" applyAlignment="1">
      <alignment horizontal="center" vertical="center" justifyLastLine="1"/>
    </xf>
    <xf numFmtId="38" fontId="5" fillId="0" borderId="4" xfId="2" applyFont="1" applyFill="1" applyBorder="1" applyAlignment="1">
      <alignment horizontal="center" vertical="center" justifyLastLine="1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32"/>
  <sheetViews>
    <sheetView tabSelected="1" workbookViewId="0"/>
  </sheetViews>
  <sheetFormatPr defaultColWidth="9" defaultRowHeight="13.5" x14ac:dyDescent="0.15"/>
  <cols>
    <col min="1" max="16384" width="9" style="37"/>
  </cols>
  <sheetData>
    <row r="2" spans="2:4" ht="17.25" x14ac:dyDescent="0.15">
      <c r="B2" s="47" t="s">
        <v>208</v>
      </c>
    </row>
    <row r="4" spans="2:4" ht="14.25" x14ac:dyDescent="0.15">
      <c r="B4" s="104" t="s">
        <v>79</v>
      </c>
    </row>
    <row r="6" spans="2:4" x14ac:dyDescent="0.15">
      <c r="B6" s="37" t="s">
        <v>80</v>
      </c>
    </row>
    <row r="7" spans="2:4" x14ac:dyDescent="0.15">
      <c r="B7" s="105"/>
      <c r="C7" s="105"/>
      <c r="D7" s="105"/>
    </row>
    <row r="8" spans="2:4" x14ac:dyDescent="0.15">
      <c r="B8" s="106" t="s">
        <v>103</v>
      </c>
      <c r="C8" s="105"/>
      <c r="D8" s="105"/>
    </row>
    <row r="9" spans="2:4" x14ac:dyDescent="0.15">
      <c r="B9" s="105"/>
      <c r="C9" s="105"/>
      <c r="D9" s="105"/>
    </row>
    <row r="10" spans="2:4" x14ac:dyDescent="0.15">
      <c r="B10" s="106" t="s">
        <v>122</v>
      </c>
      <c r="C10" s="105"/>
      <c r="D10" s="105"/>
    </row>
    <row r="11" spans="2:4" x14ac:dyDescent="0.15">
      <c r="B11" s="105"/>
      <c r="C11" s="105"/>
      <c r="D11" s="105"/>
    </row>
    <row r="12" spans="2:4" x14ac:dyDescent="0.15">
      <c r="B12" s="106" t="s">
        <v>132</v>
      </c>
      <c r="C12" s="105"/>
      <c r="D12" s="105"/>
    </row>
    <row r="13" spans="2:4" x14ac:dyDescent="0.15">
      <c r="B13" s="105"/>
      <c r="C13" s="105"/>
      <c r="D13" s="105"/>
    </row>
    <row r="14" spans="2:4" x14ac:dyDescent="0.15">
      <c r="B14" s="106" t="s">
        <v>144</v>
      </c>
      <c r="C14" s="105"/>
      <c r="D14" s="105"/>
    </row>
    <row r="15" spans="2:4" x14ac:dyDescent="0.15">
      <c r="B15" s="105"/>
      <c r="C15" s="105"/>
      <c r="D15" s="105"/>
    </row>
    <row r="16" spans="2:4" x14ac:dyDescent="0.15">
      <c r="B16" s="106" t="s">
        <v>94</v>
      </c>
      <c r="C16" s="105"/>
      <c r="D16" s="105"/>
    </row>
    <row r="17" spans="2:4" x14ac:dyDescent="0.15">
      <c r="B17" s="107"/>
      <c r="C17" s="105"/>
      <c r="D17" s="105"/>
    </row>
    <row r="18" spans="2:4" x14ac:dyDescent="0.15">
      <c r="B18" s="106" t="s">
        <v>95</v>
      </c>
      <c r="C18" s="105"/>
      <c r="D18" s="105"/>
    </row>
    <row r="19" spans="2:4" x14ac:dyDescent="0.15">
      <c r="B19" s="107"/>
      <c r="C19" s="105"/>
      <c r="D19" s="105"/>
    </row>
    <row r="20" spans="2:4" x14ac:dyDescent="0.15">
      <c r="B20" s="106" t="s">
        <v>96</v>
      </c>
      <c r="C20" s="105"/>
      <c r="D20" s="105"/>
    </row>
    <row r="21" spans="2:4" x14ac:dyDescent="0.15">
      <c r="B21" s="107"/>
      <c r="C21" s="105"/>
      <c r="D21" s="105"/>
    </row>
    <row r="22" spans="2:4" x14ac:dyDescent="0.15">
      <c r="B22" s="106" t="s">
        <v>97</v>
      </c>
      <c r="C22" s="105"/>
      <c r="D22" s="105"/>
    </row>
    <row r="23" spans="2:4" x14ac:dyDescent="0.15">
      <c r="B23" s="107"/>
      <c r="C23" s="105"/>
      <c r="D23" s="105"/>
    </row>
    <row r="24" spans="2:4" x14ac:dyDescent="0.15">
      <c r="B24" s="106" t="s">
        <v>98</v>
      </c>
      <c r="C24" s="105"/>
      <c r="D24" s="105"/>
    </row>
    <row r="25" spans="2:4" x14ac:dyDescent="0.15">
      <c r="B25" s="107"/>
      <c r="C25" s="105"/>
      <c r="D25" s="105"/>
    </row>
    <row r="26" spans="2:4" x14ac:dyDescent="0.15">
      <c r="B26" s="106" t="s">
        <v>99</v>
      </c>
      <c r="C26" s="105"/>
      <c r="D26" s="105"/>
    </row>
    <row r="27" spans="2:4" x14ac:dyDescent="0.15">
      <c r="B27" s="107"/>
      <c r="C27" s="105"/>
      <c r="D27" s="105"/>
    </row>
    <row r="28" spans="2:4" x14ac:dyDescent="0.15">
      <c r="B28" s="106" t="s">
        <v>100</v>
      </c>
      <c r="C28" s="105"/>
      <c r="D28" s="105"/>
    </row>
    <row r="29" spans="2:4" x14ac:dyDescent="0.15">
      <c r="B29" s="107"/>
      <c r="C29" s="105"/>
      <c r="D29" s="105"/>
    </row>
    <row r="30" spans="2:4" x14ac:dyDescent="0.15">
      <c r="B30" s="106" t="s">
        <v>101</v>
      </c>
      <c r="C30" s="105"/>
      <c r="D30" s="105"/>
    </row>
    <row r="31" spans="2:4" x14ac:dyDescent="0.15">
      <c r="B31" s="107"/>
      <c r="C31" s="105"/>
      <c r="D31" s="105"/>
    </row>
    <row r="32" spans="2:4" x14ac:dyDescent="0.15">
      <c r="B32" s="106" t="s">
        <v>102</v>
      </c>
      <c r="C32" s="105"/>
      <c r="D32" s="105"/>
    </row>
  </sheetData>
  <phoneticPr fontId="1"/>
  <hyperlinks>
    <hyperlink ref="B16" location="'70'!A1" display="70　市道の概況"/>
    <hyperlink ref="B18" location="'71'!A1" display="71　国道及び県道等の概況"/>
    <hyperlink ref="B20" location="'72'!A1" display="72　都市公園"/>
    <hyperlink ref="B22" location="'73'!A1" display="73　用途地域"/>
    <hyperlink ref="B24" location="'74'!A1" display="74　公営住宅の状況"/>
    <hyperlink ref="B26" location="'75'!A1" display="75　家屋"/>
    <hyperlink ref="B28" location="'76'!A1" display="76　木造用途別課税家屋"/>
    <hyperlink ref="B30" location="'77'!A1" display="77　非木造用途別課税家屋"/>
    <hyperlink ref="B32" location="'78'!A1" display="78　構造別課税家屋"/>
    <hyperlink ref="B8" location="'66'!A1" display="66　住宅の種類別、構造別、建築の時期別住宅数"/>
    <hyperlink ref="B10" location="'67'!A1" display="67　住宅の所有関係別住宅数"/>
    <hyperlink ref="B12" location="'68'!A1" display="68　居住世帯の有無別住宅数"/>
    <hyperlink ref="B14" location="'69'!A1" display="69　建て方別住宅数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6"/>
  <sheetViews>
    <sheetView zoomScaleNormal="100" zoomScaleSheetLayoutView="100" workbookViewId="0"/>
  </sheetViews>
  <sheetFormatPr defaultRowHeight="13.5" x14ac:dyDescent="0.15"/>
  <cols>
    <col min="1" max="4" width="10" customWidth="1"/>
    <col min="5" max="5" width="13.75" customWidth="1"/>
  </cols>
  <sheetData>
    <row r="1" spans="1:7" ht="14.25" x14ac:dyDescent="0.15">
      <c r="A1" s="108" t="s">
        <v>148</v>
      </c>
      <c r="C1" s="1"/>
      <c r="D1" s="27"/>
      <c r="F1" s="25"/>
      <c r="G1" s="25"/>
    </row>
    <row r="2" spans="1:7" ht="15" thickBot="1" x14ac:dyDescent="0.2">
      <c r="B2" s="2"/>
      <c r="C2" s="1"/>
      <c r="D2" s="19" t="s">
        <v>216</v>
      </c>
      <c r="E2" s="18"/>
      <c r="G2" s="45"/>
    </row>
    <row r="3" spans="1:7" ht="18.75" customHeight="1" x14ac:dyDescent="0.15">
      <c r="A3" s="34" t="s">
        <v>8</v>
      </c>
      <c r="B3" s="33" t="s">
        <v>9</v>
      </c>
      <c r="C3" s="33" t="s">
        <v>32</v>
      </c>
      <c r="D3" s="48" t="s">
        <v>33</v>
      </c>
      <c r="E3" s="10"/>
      <c r="F3" s="1"/>
      <c r="G3" s="1"/>
    </row>
    <row r="4" spans="1:7" ht="18.75" customHeight="1" x14ac:dyDescent="0.15">
      <c r="A4" s="57" t="s">
        <v>39</v>
      </c>
      <c r="B4" s="11">
        <v>19</v>
      </c>
      <c r="C4" s="12">
        <v>15</v>
      </c>
      <c r="D4" s="12">
        <v>4</v>
      </c>
      <c r="E4" s="27"/>
      <c r="F4" s="1"/>
      <c r="G4" s="1"/>
    </row>
    <row r="5" spans="1:7" ht="18.75" customHeight="1" thickBot="1" x14ac:dyDescent="0.2">
      <c r="A5" s="56" t="s">
        <v>41</v>
      </c>
      <c r="B5" s="14">
        <v>1252</v>
      </c>
      <c r="C5" s="30">
        <v>938</v>
      </c>
      <c r="D5" s="30">
        <v>314</v>
      </c>
      <c r="E5" s="27"/>
      <c r="F5" s="1"/>
    </row>
    <row r="6" spans="1:7" x14ac:dyDescent="0.15">
      <c r="A6" s="17"/>
      <c r="B6" s="10"/>
      <c r="C6" s="15"/>
      <c r="D6" s="16" t="s">
        <v>26</v>
      </c>
      <c r="E6" s="45"/>
    </row>
  </sheetData>
  <phoneticPr fontId="1"/>
  <pageMargins left="0.7" right="0.7" top="0.75" bottom="0.75" header="0.3" footer="0.3"/>
  <pageSetup paperSize="9" scale="8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1"/>
  <sheetViews>
    <sheetView zoomScaleNormal="100" zoomScaleSheetLayoutView="100" workbookViewId="0"/>
  </sheetViews>
  <sheetFormatPr defaultRowHeight="13.5" x14ac:dyDescent="0.15"/>
  <cols>
    <col min="1" max="2" width="3.75" customWidth="1"/>
    <col min="3" max="3" width="12.5" customWidth="1"/>
    <col min="4" max="4" width="13.75" customWidth="1"/>
    <col min="5" max="5" width="14.375" customWidth="1"/>
    <col min="6" max="7" width="18.75" customWidth="1"/>
  </cols>
  <sheetData>
    <row r="1" spans="1:9" ht="14.25" x14ac:dyDescent="0.15">
      <c r="A1" s="108" t="s">
        <v>149</v>
      </c>
      <c r="B1" s="2"/>
      <c r="C1" s="2"/>
      <c r="D1" s="1"/>
      <c r="E1" s="1"/>
      <c r="F1" s="1"/>
    </row>
    <row r="2" spans="1:9" ht="15" thickBot="1" x14ac:dyDescent="0.2">
      <c r="A2" s="2"/>
      <c r="B2" s="2"/>
      <c r="C2" s="2"/>
      <c r="D2" s="1"/>
      <c r="E2" s="1"/>
      <c r="F2" s="1"/>
      <c r="G2" s="28" t="s">
        <v>46</v>
      </c>
      <c r="H2" s="45"/>
    </row>
    <row r="3" spans="1:9" ht="18.75" customHeight="1" x14ac:dyDescent="0.15">
      <c r="A3" s="186" t="s">
        <v>81</v>
      </c>
      <c r="B3" s="186"/>
      <c r="C3" s="146"/>
      <c r="D3" s="161" t="s">
        <v>48</v>
      </c>
      <c r="E3" s="161" t="s">
        <v>49</v>
      </c>
      <c r="F3" s="165" t="s">
        <v>50</v>
      </c>
      <c r="G3" s="169"/>
    </row>
    <row r="4" spans="1:9" ht="18.75" customHeight="1" x14ac:dyDescent="0.15">
      <c r="A4" s="187"/>
      <c r="B4" s="187"/>
      <c r="C4" s="147"/>
      <c r="D4" s="162"/>
      <c r="E4" s="162"/>
      <c r="F4" s="24" t="s">
        <v>51</v>
      </c>
      <c r="G4" s="24" t="s">
        <v>52</v>
      </c>
    </row>
    <row r="5" spans="1:9" ht="18.75" customHeight="1" x14ac:dyDescent="0.15">
      <c r="A5" s="192" t="s">
        <v>217</v>
      </c>
      <c r="B5" s="192"/>
      <c r="C5" s="193"/>
      <c r="D5" s="39">
        <v>61691</v>
      </c>
      <c r="E5" s="40">
        <v>9910644</v>
      </c>
      <c r="F5" s="40">
        <v>251590815</v>
      </c>
      <c r="G5" s="13">
        <v>25385.919926091585</v>
      </c>
      <c r="I5" s="66"/>
    </row>
    <row r="6" spans="1:9" ht="18.75" customHeight="1" x14ac:dyDescent="0.15">
      <c r="A6" s="194" t="s">
        <v>218</v>
      </c>
      <c r="B6" s="194"/>
      <c r="C6" s="195"/>
      <c r="D6" s="41">
        <v>61928</v>
      </c>
      <c r="E6" s="35">
        <v>10087432</v>
      </c>
      <c r="F6" s="35">
        <v>264608476</v>
      </c>
      <c r="G6" s="36">
        <v>26231.500346173336</v>
      </c>
      <c r="I6" s="66"/>
    </row>
    <row r="7" spans="1:9" ht="18.75" customHeight="1" x14ac:dyDescent="0.15">
      <c r="A7" s="194" t="s">
        <v>179</v>
      </c>
      <c r="B7" s="194"/>
      <c r="C7" s="195"/>
      <c r="D7" s="41">
        <v>62268</v>
      </c>
      <c r="E7" s="35">
        <v>10210991</v>
      </c>
      <c r="F7" s="35">
        <v>289894201</v>
      </c>
      <c r="G7" s="36">
        <v>28390.408041687628</v>
      </c>
      <c r="I7" s="66"/>
    </row>
    <row r="8" spans="1:9" ht="18.75" customHeight="1" x14ac:dyDescent="0.15">
      <c r="A8" s="194" t="s">
        <v>219</v>
      </c>
      <c r="B8" s="194"/>
      <c r="C8" s="195"/>
      <c r="D8" s="41">
        <v>62545</v>
      </c>
      <c r="E8" s="35">
        <v>10305867</v>
      </c>
      <c r="F8" s="35">
        <v>290893148</v>
      </c>
      <c r="G8" s="36">
        <v>28226</v>
      </c>
      <c r="I8" s="66"/>
    </row>
    <row r="9" spans="1:9" ht="18.75" customHeight="1" x14ac:dyDescent="0.15">
      <c r="A9" s="194" t="s">
        <v>220</v>
      </c>
      <c r="B9" s="194"/>
      <c r="C9" s="195"/>
      <c r="D9" s="41">
        <v>62826</v>
      </c>
      <c r="E9" s="35">
        <v>10724015</v>
      </c>
      <c r="F9" s="35">
        <v>352627791</v>
      </c>
      <c r="G9" s="36">
        <v>32882</v>
      </c>
      <c r="I9" s="66"/>
    </row>
    <row r="10" spans="1:9" ht="18.75" customHeight="1" x14ac:dyDescent="0.15">
      <c r="A10" s="3"/>
      <c r="B10" s="3"/>
      <c r="C10" s="3"/>
      <c r="D10" s="32"/>
      <c r="E10" s="27"/>
      <c r="F10" s="27"/>
      <c r="G10" s="36"/>
      <c r="I10" s="66"/>
    </row>
    <row r="11" spans="1:9" ht="18.75" customHeight="1" x14ac:dyDescent="0.15">
      <c r="A11" s="184" t="s">
        <v>63</v>
      </c>
      <c r="B11" s="191"/>
      <c r="C11" s="188"/>
      <c r="D11" s="32">
        <v>62401</v>
      </c>
      <c r="E11" s="27">
        <v>10448128</v>
      </c>
      <c r="F11" s="27">
        <v>352627791</v>
      </c>
      <c r="G11" s="36">
        <v>33750.332212622205</v>
      </c>
      <c r="I11" s="66"/>
    </row>
    <row r="12" spans="1:9" ht="18.75" customHeight="1" x14ac:dyDescent="0.15">
      <c r="B12" s="184" t="s">
        <v>90</v>
      </c>
      <c r="C12" s="185"/>
      <c r="D12" s="32">
        <v>50319</v>
      </c>
      <c r="E12" s="27">
        <v>6154729</v>
      </c>
      <c r="F12" s="27">
        <v>102756050</v>
      </c>
      <c r="G12" s="27">
        <v>16695.462952146227</v>
      </c>
      <c r="I12" s="66"/>
    </row>
    <row r="13" spans="1:9" ht="18.75" customHeight="1" x14ac:dyDescent="0.15">
      <c r="C13" s="58" t="s">
        <v>86</v>
      </c>
      <c r="D13" s="32">
        <v>2007</v>
      </c>
      <c r="E13" s="27">
        <v>70443</v>
      </c>
      <c r="F13" s="27">
        <v>140445</v>
      </c>
      <c r="G13" s="36">
        <v>1994</v>
      </c>
      <c r="I13" s="66"/>
    </row>
    <row r="14" spans="1:9" ht="18.75" customHeight="1" x14ac:dyDescent="0.15">
      <c r="C14" s="59" t="s">
        <v>87</v>
      </c>
      <c r="D14" s="32">
        <v>48312</v>
      </c>
      <c r="E14" s="27">
        <v>6084286</v>
      </c>
      <c r="F14" s="27">
        <v>102615605</v>
      </c>
      <c r="G14" s="36">
        <v>16866</v>
      </c>
      <c r="I14" s="66"/>
    </row>
    <row r="15" spans="1:9" ht="18.75" customHeight="1" x14ac:dyDescent="0.15">
      <c r="B15" s="184" t="s">
        <v>89</v>
      </c>
      <c r="C15" s="188"/>
      <c r="D15" s="32">
        <v>12082</v>
      </c>
      <c r="E15" s="27">
        <v>4293399</v>
      </c>
      <c r="F15" s="25">
        <v>249871741</v>
      </c>
      <c r="G15" s="26">
        <v>58199.049517643245</v>
      </c>
      <c r="I15" s="66"/>
    </row>
    <row r="16" spans="1:9" ht="18.75" customHeight="1" x14ac:dyDescent="0.15">
      <c r="B16" s="50"/>
      <c r="C16" s="59" t="s">
        <v>88</v>
      </c>
      <c r="D16" s="32">
        <v>804</v>
      </c>
      <c r="E16" s="27">
        <v>9650</v>
      </c>
      <c r="F16" s="25">
        <v>46000</v>
      </c>
      <c r="G16" s="26">
        <v>4767</v>
      </c>
      <c r="I16" s="66"/>
    </row>
    <row r="17" spans="1:9" ht="18.75" customHeight="1" x14ac:dyDescent="0.15">
      <c r="B17" s="50"/>
      <c r="C17" s="59" t="s">
        <v>87</v>
      </c>
      <c r="D17" s="32">
        <v>11278</v>
      </c>
      <c r="E17" s="27">
        <v>4283749</v>
      </c>
      <c r="F17" s="25">
        <v>249825741</v>
      </c>
      <c r="G17" s="26">
        <v>58319</v>
      </c>
      <c r="I17" s="66"/>
    </row>
    <row r="18" spans="1:9" ht="18.75" customHeight="1" thickBot="1" x14ac:dyDescent="0.2">
      <c r="A18" s="189" t="s">
        <v>66</v>
      </c>
      <c r="B18" s="189"/>
      <c r="C18" s="190"/>
      <c r="D18" s="14">
        <v>425</v>
      </c>
      <c r="E18" s="30">
        <v>275887</v>
      </c>
      <c r="F18" s="28" t="s">
        <v>22</v>
      </c>
      <c r="G18" s="31" t="s">
        <v>22</v>
      </c>
    </row>
    <row r="19" spans="1:9" ht="14.25" x14ac:dyDescent="0.15">
      <c r="A19" s="1"/>
      <c r="B19" s="1"/>
      <c r="C19" s="1"/>
      <c r="D19" s="1"/>
      <c r="E19" s="1"/>
      <c r="F19" s="15"/>
      <c r="G19" s="16" t="s">
        <v>67</v>
      </c>
    </row>
    <row r="21" spans="1:9" x14ac:dyDescent="0.15">
      <c r="D21" s="62"/>
      <c r="E21" s="62"/>
      <c r="F21" s="62"/>
      <c r="G21" s="62"/>
    </row>
  </sheetData>
  <mergeCells count="13">
    <mergeCell ref="B15:C15"/>
    <mergeCell ref="A18:C18"/>
    <mergeCell ref="A11:C11"/>
    <mergeCell ref="A5:C5"/>
    <mergeCell ref="A6:C6"/>
    <mergeCell ref="A7:C7"/>
    <mergeCell ref="A8:C8"/>
    <mergeCell ref="A9:C9"/>
    <mergeCell ref="F3:G3"/>
    <mergeCell ref="E3:E4"/>
    <mergeCell ref="D3:D4"/>
    <mergeCell ref="B12:C12"/>
    <mergeCell ref="A3:C4"/>
  </mergeCells>
  <phoneticPr fontId="1"/>
  <pageMargins left="0.7" right="0.7" top="0.75" bottom="0.75" header="0.3" footer="0.3"/>
  <pageSetup paperSize="9" scale="82" orientation="portrait" verticalDpi="0" r:id="rId1"/>
  <ignoredErrors>
    <ignoredError sqref="A10:A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9"/>
  <sheetViews>
    <sheetView zoomScaleNormal="100" zoomScaleSheetLayoutView="100" workbookViewId="0"/>
  </sheetViews>
  <sheetFormatPr defaultColWidth="9" defaultRowHeight="13.5" x14ac:dyDescent="0.15"/>
  <cols>
    <col min="1" max="1" width="25" style="3" customWidth="1"/>
    <col min="2" max="11" width="11.25" style="3" customWidth="1"/>
    <col min="12" max="16384" width="9" style="3"/>
  </cols>
  <sheetData>
    <row r="1" spans="1:11" ht="14.25" x14ac:dyDescent="0.15">
      <c r="A1" s="108" t="s">
        <v>150</v>
      </c>
      <c r="F1" s="27"/>
      <c r="G1" s="27"/>
      <c r="H1" s="27"/>
      <c r="I1" s="27"/>
      <c r="J1" s="27"/>
    </row>
    <row r="2" spans="1:11" ht="15" thickBot="1" x14ac:dyDescent="0.2">
      <c r="A2" s="2"/>
      <c r="G2" s="27"/>
      <c r="H2" s="27"/>
      <c r="I2" s="27"/>
      <c r="J2" s="27"/>
      <c r="K2" s="45" t="s">
        <v>78</v>
      </c>
    </row>
    <row r="3" spans="1:11" ht="18.75" customHeight="1" x14ac:dyDescent="0.15">
      <c r="A3" s="146" t="s">
        <v>75</v>
      </c>
      <c r="B3" s="165" t="s">
        <v>221</v>
      </c>
      <c r="C3" s="166"/>
      <c r="D3" s="165" t="s">
        <v>192</v>
      </c>
      <c r="E3" s="169"/>
      <c r="F3" s="165" t="s">
        <v>193</v>
      </c>
      <c r="G3" s="166"/>
      <c r="H3" s="165" t="s">
        <v>194</v>
      </c>
      <c r="I3" s="169"/>
      <c r="J3" s="165" t="s">
        <v>222</v>
      </c>
      <c r="K3" s="169"/>
    </row>
    <row r="4" spans="1:11" ht="18.75" customHeight="1" x14ac:dyDescent="0.15">
      <c r="A4" s="147"/>
      <c r="B4" s="24" t="s">
        <v>189</v>
      </c>
      <c r="C4" s="24" t="s">
        <v>74</v>
      </c>
      <c r="D4" s="24" t="s">
        <v>190</v>
      </c>
      <c r="E4" s="24" t="s">
        <v>191</v>
      </c>
      <c r="F4" s="24" t="s">
        <v>190</v>
      </c>
      <c r="G4" s="24" t="s">
        <v>191</v>
      </c>
      <c r="H4" s="24" t="s">
        <v>190</v>
      </c>
      <c r="I4" s="24" t="s">
        <v>191</v>
      </c>
      <c r="J4" s="24" t="s">
        <v>190</v>
      </c>
      <c r="K4" s="24" t="s">
        <v>191</v>
      </c>
    </row>
    <row r="5" spans="1:11" ht="18.75" customHeight="1" x14ac:dyDescent="0.15">
      <c r="A5" s="61" t="s">
        <v>73</v>
      </c>
      <c r="B5" s="11">
        <v>49971</v>
      </c>
      <c r="C5" s="12">
        <v>6040769</v>
      </c>
      <c r="D5" s="12">
        <v>50051</v>
      </c>
      <c r="E5" s="12">
        <v>6055990</v>
      </c>
      <c r="F5" s="12">
        <v>50171</v>
      </c>
      <c r="G5" s="12">
        <v>6088726</v>
      </c>
      <c r="H5" s="12">
        <v>50219</v>
      </c>
      <c r="I5" s="12">
        <v>6116059</v>
      </c>
      <c r="J5" s="12">
        <v>50319</v>
      </c>
      <c r="K5" s="12">
        <v>6154729</v>
      </c>
    </row>
    <row r="6" spans="1:11" ht="18.75" customHeight="1" x14ac:dyDescent="0.15">
      <c r="A6" s="42" t="s">
        <v>180</v>
      </c>
      <c r="B6" s="32">
        <v>26411</v>
      </c>
      <c r="C6" s="27">
        <v>3953048</v>
      </c>
      <c r="D6" s="27">
        <v>26645</v>
      </c>
      <c r="E6" s="27">
        <v>3975096</v>
      </c>
      <c r="F6" s="27">
        <v>26902</v>
      </c>
      <c r="G6" s="27">
        <v>3997492</v>
      </c>
      <c r="H6" s="27">
        <v>27050</v>
      </c>
      <c r="I6" s="27">
        <v>4008400</v>
      </c>
      <c r="J6" s="27">
        <v>27201</v>
      </c>
      <c r="K6" s="27">
        <v>4022295</v>
      </c>
    </row>
    <row r="7" spans="1:11" ht="18.75" customHeight="1" x14ac:dyDescent="0.15">
      <c r="A7" s="43" t="s">
        <v>181</v>
      </c>
      <c r="B7" s="32">
        <v>1490</v>
      </c>
      <c r="C7" s="27">
        <v>405212</v>
      </c>
      <c r="D7" s="27">
        <v>1519</v>
      </c>
      <c r="E7" s="27">
        <v>414708</v>
      </c>
      <c r="F7" s="27">
        <v>1591</v>
      </c>
      <c r="G7" s="27">
        <v>439877</v>
      </c>
      <c r="H7" s="27">
        <v>1665</v>
      </c>
      <c r="I7" s="27">
        <v>464646</v>
      </c>
      <c r="J7" s="27">
        <v>1740</v>
      </c>
      <c r="K7" s="27">
        <v>494597</v>
      </c>
    </row>
    <row r="8" spans="1:11" ht="18.75" customHeight="1" x14ac:dyDescent="0.15">
      <c r="A8" s="43" t="s">
        <v>182</v>
      </c>
      <c r="B8" s="32">
        <v>1490</v>
      </c>
      <c r="C8" s="27">
        <v>259524</v>
      </c>
      <c r="D8" s="27">
        <v>1474</v>
      </c>
      <c r="E8" s="27">
        <v>253533</v>
      </c>
      <c r="F8" s="27">
        <v>1455</v>
      </c>
      <c r="G8" s="27">
        <v>250083</v>
      </c>
      <c r="H8" s="27">
        <v>1433</v>
      </c>
      <c r="I8" s="27">
        <v>247824</v>
      </c>
      <c r="J8" s="27">
        <v>1421</v>
      </c>
      <c r="K8" s="27">
        <v>245384</v>
      </c>
    </row>
    <row r="9" spans="1:11" ht="18.75" customHeight="1" x14ac:dyDescent="0.15">
      <c r="A9" s="43" t="s">
        <v>183</v>
      </c>
      <c r="B9" s="32">
        <v>165</v>
      </c>
      <c r="C9" s="27">
        <v>24273</v>
      </c>
      <c r="D9" s="27">
        <v>166</v>
      </c>
      <c r="E9" s="27">
        <v>24478</v>
      </c>
      <c r="F9" s="27">
        <v>165</v>
      </c>
      <c r="G9" s="27">
        <v>24035</v>
      </c>
      <c r="H9" s="27">
        <v>163</v>
      </c>
      <c r="I9" s="27">
        <v>22992</v>
      </c>
      <c r="J9" s="27">
        <v>163</v>
      </c>
      <c r="K9" s="27">
        <v>22992</v>
      </c>
    </row>
    <row r="10" spans="1:11" ht="18.75" customHeight="1" x14ac:dyDescent="0.15">
      <c r="A10" s="43" t="s">
        <v>184</v>
      </c>
      <c r="B10" s="32">
        <v>1096</v>
      </c>
      <c r="C10" s="27">
        <v>161064</v>
      </c>
      <c r="D10" s="27">
        <v>1097</v>
      </c>
      <c r="E10" s="27">
        <v>160308</v>
      </c>
      <c r="F10" s="27">
        <v>1099</v>
      </c>
      <c r="G10" s="27">
        <v>159901</v>
      </c>
      <c r="H10" s="27">
        <v>1114</v>
      </c>
      <c r="I10" s="27">
        <v>161377</v>
      </c>
      <c r="J10" s="27">
        <v>1121</v>
      </c>
      <c r="K10" s="27">
        <v>162661</v>
      </c>
    </row>
    <row r="11" spans="1:11" ht="18.75" customHeight="1" x14ac:dyDescent="0.15">
      <c r="A11" s="43" t="s">
        <v>185</v>
      </c>
      <c r="B11" s="32">
        <v>47</v>
      </c>
      <c r="C11" s="27">
        <v>10766</v>
      </c>
      <c r="D11" s="27">
        <v>46</v>
      </c>
      <c r="E11" s="27">
        <v>10732</v>
      </c>
      <c r="F11" s="27">
        <v>47</v>
      </c>
      <c r="G11" s="27">
        <v>10800</v>
      </c>
      <c r="H11" s="27">
        <v>46</v>
      </c>
      <c r="I11" s="27">
        <v>10691</v>
      </c>
      <c r="J11" s="27">
        <v>50</v>
      </c>
      <c r="K11" s="27">
        <v>11766</v>
      </c>
    </row>
    <row r="12" spans="1:11" ht="18.75" customHeight="1" x14ac:dyDescent="0.15">
      <c r="A12" s="43" t="s">
        <v>186</v>
      </c>
      <c r="B12" s="32">
        <v>504</v>
      </c>
      <c r="C12" s="27">
        <v>79373</v>
      </c>
      <c r="D12" s="27">
        <v>493</v>
      </c>
      <c r="E12" s="27">
        <v>76034</v>
      </c>
      <c r="F12" s="27">
        <v>480</v>
      </c>
      <c r="G12" s="27">
        <v>73088</v>
      </c>
      <c r="H12" s="27">
        <v>722</v>
      </c>
      <c r="I12" s="27">
        <v>84620</v>
      </c>
      <c r="J12" s="27">
        <v>719</v>
      </c>
      <c r="K12" s="27">
        <v>84675</v>
      </c>
    </row>
    <row r="13" spans="1:11" ht="18.75" customHeight="1" x14ac:dyDescent="0.15">
      <c r="A13" s="43" t="s">
        <v>187</v>
      </c>
      <c r="B13" s="32">
        <v>247</v>
      </c>
      <c r="C13" s="27">
        <v>11143</v>
      </c>
      <c r="D13" s="27">
        <v>246</v>
      </c>
      <c r="E13" s="27">
        <v>11103</v>
      </c>
      <c r="F13" s="27">
        <v>242</v>
      </c>
      <c r="G13" s="27">
        <v>10912</v>
      </c>
      <c r="H13" s="45" t="s">
        <v>195</v>
      </c>
      <c r="I13" s="45" t="s">
        <v>195</v>
      </c>
      <c r="J13" s="45" t="s">
        <v>195</v>
      </c>
      <c r="K13" s="45" t="s">
        <v>195</v>
      </c>
    </row>
    <row r="14" spans="1:11" ht="18.75" customHeight="1" thickBot="1" x14ac:dyDescent="0.2">
      <c r="A14" s="38" t="s">
        <v>188</v>
      </c>
      <c r="B14" s="14">
        <v>18521</v>
      </c>
      <c r="C14" s="30">
        <v>1136366</v>
      </c>
      <c r="D14" s="30">
        <v>18365</v>
      </c>
      <c r="E14" s="30">
        <v>1129998</v>
      </c>
      <c r="F14" s="30">
        <v>18190</v>
      </c>
      <c r="G14" s="30">
        <v>1122538</v>
      </c>
      <c r="H14" s="30">
        <v>18026</v>
      </c>
      <c r="I14" s="30">
        <v>1115509</v>
      </c>
      <c r="J14" s="30">
        <v>17904</v>
      </c>
      <c r="K14" s="30">
        <v>1110359</v>
      </c>
    </row>
    <row r="15" spans="1:11" x14ac:dyDescent="0.15">
      <c r="G15" s="15"/>
      <c r="H15" s="15"/>
      <c r="I15" s="15"/>
      <c r="J15" s="15"/>
      <c r="K15" s="16" t="s">
        <v>70</v>
      </c>
    </row>
    <row r="16" spans="1:11" x14ac:dyDescent="0.15">
      <c r="F16" s="27"/>
    </row>
    <row r="17" spans="4:6" x14ac:dyDescent="0.15">
      <c r="F17" s="27"/>
    </row>
    <row r="18" spans="4:6" x14ac:dyDescent="0.15">
      <c r="D18" s="3" t="s">
        <v>91</v>
      </c>
      <c r="F18" s="27"/>
    </row>
    <row r="19" spans="4:6" x14ac:dyDescent="0.15">
      <c r="F19" s="27"/>
    </row>
  </sheetData>
  <mergeCells count="6">
    <mergeCell ref="J3:K3"/>
    <mergeCell ref="A3:A4"/>
    <mergeCell ref="B3:C3"/>
    <mergeCell ref="D3:E3"/>
    <mergeCell ref="F3:G3"/>
    <mergeCell ref="H3:I3"/>
  </mergeCells>
  <phoneticPr fontId="1"/>
  <pageMargins left="0.39370078740157483" right="0.39370078740157483" top="0.78740157480314965" bottom="0.78740157480314965" header="0.43307086614173229" footer="0.51181102362204722"/>
  <pageSetup paperSize="9" scale="81" orientation="landscape" verticalDpi="2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Q12"/>
  <sheetViews>
    <sheetView zoomScaleNormal="100" zoomScaleSheetLayoutView="100" workbookViewId="0"/>
  </sheetViews>
  <sheetFormatPr defaultColWidth="9" defaultRowHeight="13.5" x14ac:dyDescent="0.15"/>
  <cols>
    <col min="1" max="1" width="25" style="3" customWidth="1"/>
    <col min="2" max="11" width="11.25" style="3" customWidth="1"/>
    <col min="12" max="35" width="9" style="3"/>
    <col min="36" max="43" width="9" style="23"/>
    <col min="44" max="16384" width="9" style="3"/>
  </cols>
  <sheetData>
    <row r="1" spans="1:33" ht="14.25" x14ac:dyDescent="0.15">
      <c r="A1" s="108" t="s">
        <v>151</v>
      </c>
      <c r="G1" s="27"/>
      <c r="H1" s="27"/>
      <c r="I1" s="27"/>
      <c r="J1" s="27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15" thickBot="1" x14ac:dyDescent="0.2">
      <c r="A2" s="2"/>
      <c r="H2" s="27"/>
      <c r="I2" s="27"/>
      <c r="J2" s="27"/>
      <c r="K2" s="28" t="s">
        <v>77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8.75" customHeight="1" x14ac:dyDescent="0.15">
      <c r="A3" s="146" t="s">
        <v>75</v>
      </c>
      <c r="B3" s="165" t="s">
        <v>221</v>
      </c>
      <c r="C3" s="166"/>
      <c r="D3" s="165" t="s">
        <v>192</v>
      </c>
      <c r="E3" s="169"/>
      <c r="F3" s="165" t="s">
        <v>193</v>
      </c>
      <c r="G3" s="166"/>
      <c r="H3" s="165" t="s">
        <v>194</v>
      </c>
      <c r="I3" s="169"/>
      <c r="J3" s="165" t="s">
        <v>222</v>
      </c>
      <c r="K3" s="16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8.75" customHeight="1" x14ac:dyDescent="0.15">
      <c r="A4" s="147"/>
      <c r="B4" s="24" t="s">
        <v>189</v>
      </c>
      <c r="C4" s="24" t="s">
        <v>74</v>
      </c>
      <c r="D4" s="24" t="s">
        <v>190</v>
      </c>
      <c r="E4" s="24" t="s">
        <v>191</v>
      </c>
      <c r="F4" s="24" t="s">
        <v>190</v>
      </c>
      <c r="G4" s="24" t="s">
        <v>191</v>
      </c>
      <c r="H4" s="24" t="s">
        <v>190</v>
      </c>
      <c r="I4" s="24" t="s">
        <v>191</v>
      </c>
      <c r="J4" s="24" t="s">
        <v>190</v>
      </c>
      <c r="K4" s="24" t="s">
        <v>191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8.75" customHeight="1" x14ac:dyDescent="0.15">
      <c r="A5" s="60" t="s">
        <v>73</v>
      </c>
      <c r="B5" s="11">
        <v>11306</v>
      </c>
      <c r="C5" s="12">
        <v>3608433</v>
      </c>
      <c r="D5" s="12">
        <v>11465</v>
      </c>
      <c r="E5" s="12">
        <v>3766192</v>
      </c>
      <c r="F5" s="12">
        <v>11667</v>
      </c>
      <c r="G5" s="12">
        <v>3855472</v>
      </c>
      <c r="H5" s="12">
        <v>11900</v>
      </c>
      <c r="I5" s="12">
        <v>3915044</v>
      </c>
      <c r="J5" s="12">
        <v>12082</v>
      </c>
      <c r="K5" s="12">
        <v>4293399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18.75" customHeight="1" x14ac:dyDescent="0.15">
      <c r="A6" s="44" t="s">
        <v>196</v>
      </c>
      <c r="B6" s="32">
        <v>936</v>
      </c>
      <c r="C6" s="27">
        <v>636087</v>
      </c>
      <c r="D6" s="27">
        <v>958</v>
      </c>
      <c r="E6" s="27">
        <v>645014</v>
      </c>
      <c r="F6" s="27">
        <v>965</v>
      </c>
      <c r="G6" s="27">
        <v>656493</v>
      </c>
      <c r="H6" s="27">
        <v>969</v>
      </c>
      <c r="I6" s="27">
        <v>657801</v>
      </c>
      <c r="J6" s="27">
        <v>974</v>
      </c>
      <c r="K6" s="27">
        <v>661610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8.75" customHeight="1" x14ac:dyDescent="0.15">
      <c r="A7" s="43" t="s">
        <v>197</v>
      </c>
      <c r="B7" s="32">
        <v>1694</v>
      </c>
      <c r="C7" s="27">
        <v>474002</v>
      </c>
      <c r="D7" s="27">
        <v>1714</v>
      </c>
      <c r="E7" s="27">
        <v>489047</v>
      </c>
      <c r="F7" s="27">
        <v>1733</v>
      </c>
      <c r="G7" s="27">
        <v>494578</v>
      </c>
      <c r="H7" s="27">
        <v>1771</v>
      </c>
      <c r="I7" s="27">
        <v>507121</v>
      </c>
      <c r="J7" s="27">
        <v>1799</v>
      </c>
      <c r="K7" s="27">
        <v>523182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18.75" customHeight="1" x14ac:dyDescent="0.15">
      <c r="A8" s="43" t="s">
        <v>198</v>
      </c>
      <c r="B8" s="32">
        <v>65</v>
      </c>
      <c r="C8" s="27">
        <v>96027</v>
      </c>
      <c r="D8" s="27">
        <v>60</v>
      </c>
      <c r="E8" s="27">
        <v>95735</v>
      </c>
      <c r="F8" s="27">
        <v>60</v>
      </c>
      <c r="G8" s="27">
        <v>95101</v>
      </c>
      <c r="H8" s="27">
        <v>64</v>
      </c>
      <c r="I8" s="27">
        <v>102587</v>
      </c>
      <c r="J8" s="27">
        <v>64</v>
      </c>
      <c r="K8" s="27">
        <v>109066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18.75" customHeight="1" x14ac:dyDescent="0.15">
      <c r="A9" s="43" t="s">
        <v>199</v>
      </c>
      <c r="B9" s="32">
        <v>2134</v>
      </c>
      <c r="C9" s="27">
        <v>2114844</v>
      </c>
      <c r="D9" s="27">
        <v>2151</v>
      </c>
      <c r="E9" s="27">
        <v>2250767</v>
      </c>
      <c r="F9" s="27">
        <v>2174</v>
      </c>
      <c r="G9" s="27">
        <v>2323630</v>
      </c>
      <c r="H9" s="27">
        <v>2186</v>
      </c>
      <c r="I9" s="27">
        <v>2362467</v>
      </c>
      <c r="J9" s="27">
        <v>2208</v>
      </c>
      <c r="K9" s="27">
        <v>2715996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8.75" customHeight="1" thickBot="1" x14ac:dyDescent="0.2">
      <c r="A10" s="38" t="s">
        <v>200</v>
      </c>
      <c r="B10" s="14">
        <v>6477</v>
      </c>
      <c r="C10" s="30">
        <v>287473</v>
      </c>
      <c r="D10" s="30">
        <v>6582</v>
      </c>
      <c r="E10" s="30">
        <v>285629</v>
      </c>
      <c r="F10" s="30">
        <v>6735</v>
      </c>
      <c r="G10" s="30">
        <v>285670</v>
      </c>
      <c r="H10" s="30">
        <v>6910</v>
      </c>
      <c r="I10" s="30">
        <v>285068</v>
      </c>
      <c r="J10" s="30">
        <v>7037</v>
      </c>
      <c r="K10" s="30">
        <v>283545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x14ac:dyDescent="0.15">
      <c r="E11" s="15"/>
      <c r="F11" s="15"/>
      <c r="G11" s="15"/>
      <c r="H11" s="15"/>
      <c r="I11" s="16"/>
      <c r="J11" s="15"/>
      <c r="K11" s="16" t="s">
        <v>70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x14ac:dyDescent="0.15">
      <c r="F12" s="27"/>
    </row>
  </sheetData>
  <mergeCells count="6">
    <mergeCell ref="J3:K3"/>
    <mergeCell ref="A3:A4"/>
    <mergeCell ref="B3:C3"/>
    <mergeCell ref="D3:E3"/>
    <mergeCell ref="F3:G3"/>
    <mergeCell ref="H3:I3"/>
  </mergeCells>
  <phoneticPr fontId="1"/>
  <pageMargins left="0.39370078740157483" right="0.39370078740157483" top="0.78740157480314965" bottom="0.78740157480314965" header="0.43307086614173229" footer="0.51181102362204722"/>
  <pageSetup paperSize="9" orientation="landscape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7"/>
  <sheetViews>
    <sheetView zoomScaleNormal="100" zoomScaleSheetLayoutView="100" workbookViewId="0"/>
  </sheetViews>
  <sheetFormatPr defaultColWidth="9" defaultRowHeight="13.5" x14ac:dyDescent="0.15"/>
  <cols>
    <col min="1" max="1" width="3.75" style="3" customWidth="1"/>
    <col min="2" max="2" width="25" style="3" customWidth="1"/>
    <col min="3" max="12" width="11.25" style="3" customWidth="1"/>
    <col min="13" max="16384" width="9" style="3"/>
  </cols>
  <sheetData>
    <row r="1" spans="1:13" ht="14.25" x14ac:dyDescent="0.15">
      <c r="A1" s="108" t="s">
        <v>152</v>
      </c>
      <c r="E1" s="27"/>
      <c r="F1" s="27"/>
      <c r="G1" s="27"/>
      <c r="H1" s="27"/>
      <c r="I1" s="27"/>
      <c r="J1" s="45"/>
      <c r="K1" s="27"/>
      <c r="L1" s="27"/>
    </row>
    <row r="2" spans="1:13" ht="15" thickBot="1" x14ac:dyDescent="0.2">
      <c r="A2" s="2"/>
      <c r="G2" s="27"/>
      <c r="H2" s="27"/>
      <c r="I2" s="27"/>
      <c r="J2" s="45"/>
      <c r="K2" s="27"/>
      <c r="L2" s="28" t="s">
        <v>76</v>
      </c>
      <c r="M2" s="45"/>
    </row>
    <row r="3" spans="1:13" ht="18.75" customHeight="1" x14ac:dyDescent="0.15">
      <c r="A3" s="186" t="s">
        <v>75</v>
      </c>
      <c r="B3" s="146"/>
      <c r="C3" s="165" t="s">
        <v>221</v>
      </c>
      <c r="D3" s="166"/>
      <c r="E3" s="165" t="s">
        <v>192</v>
      </c>
      <c r="F3" s="169"/>
      <c r="G3" s="149" t="s">
        <v>223</v>
      </c>
      <c r="H3" s="151"/>
      <c r="I3" s="149" t="s">
        <v>224</v>
      </c>
      <c r="J3" s="150"/>
      <c r="K3" s="149" t="s">
        <v>225</v>
      </c>
      <c r="L3" s="150"/>
    </row>
    <row r="4" spans="1:13" ht="18.75" customHeight="1" x14ac:dyDescent="0.15">
      <c r="A4" s="187"/>
      <c r="B4" s="147"/>
      <c r="C4" s="24" t="s">
        <v>189</v>
      </c>
      <c r="D4" s="29" t="s">
        <v>74</v>
      </c>
      <c r="E4" s="24" t="s">
        <v>190</v>
      </c>
      <c r="F4" s="29" t="s">
        <v>191</v>
      </c>
      <c r="G4" s="24" t="s">
        <v>190</v>
      </c>
      <c r="H4" s="24" t="s">
        <v>191</v>
      </c>
      <c r="I4" s="24" t="s">
        <v>190</v>
      </c>
      <c r="J4" s="24" t="s">
        <v>191</v>
      </c>
      <c r="K4" s="24" t="s">
        <v>190</v>
      </c>
      <c r="L4" s="24" t="s">
        <v>191</v>
      </c>
    </row>
    <row r="5" spans="1:13" ht="18.75" customHeight="1" x14ac:dyDescent="0.15">
      <c r="A5" s="197" t="s">
        <v>73</v>
      </c>
      <c r="B5" s="198"/>
      <c r="C5" s="11">
        <v>61277</v>
      </c>
      <c r="D5" s="12">
        <v>9649202</v>
      </c>
      <c r="E5" s="12">
        <v>61516</v>
      </c>
      <c r="F5" s="12">
        <v>9822182</v>
      </c>
      <c r="G5" s="72">
        <v>61838</v>
      </c>
      <c r="H5" s="69">
        <v>9944198</v>
      </c>
      <c r="I5" s="72">
        <v>62119</v>
      </c>
      <c r="J5" s="72">
        <v>10031103</v>
      </c>
      <c r="K5" s="72">
        <f>+K6+K7</f>
        <v>62401</v>
      </c>
      <c r="L5" s="72">
        <f>+L6+L7</f>
        <v>10448128</v>
      </c>
    </row>
    <row r="6" spans="1:13" ht="18.75" customHeight="1" x14ac:dyDescent="0.15">
      <c r="A6" s="196" t="s">
        <v>72</v>
      </c>
      <c r="B6" s="196"/>
      <c r="C6" s="32">
        <v>49971</v>
      </c>
      <c r="D6" s="27">
        <v>6040769</v>
      </c>
      <c r="E6" s="27">
        <v>50051</v>
      </c>
      <c r="F6" s="27">
        <v>6055990</v>
      </c>
      <c r="G6" s="69">
        <v>50171</v>
      </c>
      <c r="H6" s="69">
        <v>6088726</v>
      </c>
      <c r="I6" s="69">
        <v>50219</v>
      </c>
      <c r="J6" s="69">
        <v>6116059</v>
      </c>
      <c r="K6" s="69">
        <v>50319</v>
      </c>
      <c r="L6" s="69">
        <v>6154729</v>
      </c>
    </row>
    <row r="7" spans="1:13" ht="18.75" customHeight="1" x14ac:dyDescent="0.15">
      <c r="A7" s="196" t="s">
        <v>71</v>
      </c>
      <c r="B7" s="196"/>
      <c r="C7" s="32">
        <v>11306</v>
      </c>
      <c r="D7" s="27">
        <v>3608433</v>
      </c>
      <c r="E7" s="27">
        <v>11465</v>
      </c>
      <c r="F7" s="27">
        <v>3766192</v>
      </c>
      <c r="G7" s="69">
        <v>11667</v>
      </c>
      <c r="H7" s="69">
        <v>3855472</v>
      </c>
      <c r="I7" s="69">
        <v>11900</v>
      </c>
      <c r="J7" s="69">
        <v>3915044</v>
      </c>
      <c r="K7" s="69">
        <v>12082</v>
      </c>
      <c r="L7" s="69">
        <v>4293399</v>
      </c>
    </row>
    <row r="8" spans="1:13" ht="18.75" customHeight="1" x14ac:dyDescent="0.15">
      <c r="B8" s="43" t="s">
        <v>201</v>
      </c>
      <c r="C8" s="32">
        <v>16</v>
      </c>
      <c r="D8" s="27">
        <v>98604</v>
      </c>
      <c r="E8" s="27">
        <v>17</v>
      </c>
      <c r="F8" s="27">
        <v>98604</v>
      </c>
      <c r="G8" s="69">
        <v>17</v>
      </c>
      <c r="H8" s="69">
        <v>98558</v>
      </c>
      <c r="I8" s="69">
        <v>17</v>
      </c>
      <c r="J8" s="69">
        <v>98283</v>
      </c>
      <c r="K8" s="69">
        <v>17</v>
      </c>
      <c r="L8" s="69">
        <v>98283</v>
      </c>
    </row>
    <row r="9" spans="1:13" ht="18.75" customHeight="1" x14ac:dyDescent="0.15">
      <c r="B9" s="43" t="s">
        <v>202</v>
      </c>
      <c r="C9" s="32">
        <v>456</v>
      </c>
      <c r="D9" s="27">
        <v>390510</v>
      </c>
      <c r="E9" s="27">
        <v>461</v>
      </c>
      <c r="F9" s="27">
        <v>402520</v>
      </c>
      <c r="G9" s="69">
        <v>457</v>
      </c>
      <c r="H9" s="69">
        <v>403712</v>
      </c>
      <c r="I9" s="69">
        <v>462</v>
      </c>
      <c r="J9" s="69">
        <v>410516</v>
      </c>
      <c r="K9" s="69">
        <v>460</v>
      </c>
      <c r="L9" s="69">
        <v>417351</v>
      </c>
    </row>
    <row r="10" spans="1:13" ht="18.75" customHeight="1" x14ac:dyDescent="0.15">
      <c r="B10" s="43" t="s">
        <v>203</v>
      </c>
      <c r="C10" s="32">
        <v>2512</v>
      </c>
      <c r="D10" s="27">
        <v>2565911</v>
      </c>
      <c r="E10" s="27">
        <v>2542</v>
      </c>
      <c r="F10" s="27">
        <v>2708753</v>
      </c>
      <c r="G10" s="69">
        <v>2553</v>
      </c>
      <c r="H10" s="69">
        <v>2790707</v>
      </c>
      <c r="I10" s="69">
        <v>2560</v>
      </c>
      <c r="J10" s="69">
        <v>2830676</v>
      </c>
      <c r="K10" s="69">
        <v>2596</v>
      </c>
      <c r="L10" s="69">
        <v>3199700</v>
      </c>
    </row>
    <row r="11" spans="1:13" ht="18.75" customHeight="1" x14ac:dyDescent="0.15">
      <c r="B11" s="43" t="s">
        <v>204</v>
      </c>
      <c r="C11" s="32">
        <v>7411</v>
      </c>
      <c r="D11" s="27">
        <v>495966</v>
      </c>
      <c r="E11" s="27">
        <v>7542</v>
      </c>
      <c r="F11" s="27">
        <v>499093</v>
      </c>
      <c r="G11" s="69">
        <v>7748</v>
      </c>
      <c r="H11" s="69">
        <v>506062</v>
      </c>
      <c r="I11" s="69">
        <v>7975</v>
      </c>
      <c r="J11" s="69">
        <v>519797</v>
      </c>
      <c r="K11" s="69">
        <v>8134</v>
      </c>
      <c r="L11" s="69">
        <v>522907</v>
      </c>
    </row>
    <row r="12" spans="1:13" ht="18.75" customHeight="1" x14ac:dyDescent="0.15">
      <c r="B12" s="44" t="s">
        <v>205</v>
      </c>
      <c r="C12" s="32">
        <v>911</v>
      </c>
      <c r="D12" s="27">
        <v>57442</v>
      </c>
      <c r="E12" s="27">
        <v>903</v>
      </c>
      <c r="F12" s="27">
        <v>57222</v>
      </c>
      <c r="G12" s="69">
        <v>892</v>
      </c>
      <c r="H12" s="69">
        <v>56433</v>
      </c>
      <c r="I12" s="69">
        <v>886</v>
      </c>
      <c r="J12" s="69">
        <v>55772</v>
      </c>
      <c r="K12" s="69">
        <v>875</v>
      </c>
      <c r="L12" s="69">
        <v>55158</v>
      </c>
    </row>
    <row r="13" spans="1:13" ht="18.75" customHeight="1" thickBot="1" x14ac:dyDescent="0.2">
      <c r="B13" s="38" t="s">
        <v>206</v>
      </c>
      <c r="C13" s="46" t="s">
        <v>22</v>
      </c>
      <c r="D13" s="28" t="s">
        <v>22</v>
      </c>
      <c r="E13" s="28" t="s">
        <v>22</v>
      </c>
      <c r="F13" s="28" t="s">
        <v>22</v>
      </c>
      <c r="G13" s="82" t="s">
        <v>22</v>
      </c>
      <c r="H13" s="82" t="s">
        <v>22</v>
      </c>
      <c r="I13" s="82" t="s">
        <v>22</v>
      </c>
      <c r="J13" s="82" t="s">
        <v>22</v>
      </c>
      <c r="K13" s="82" t="s">
        <v>226</v>
      </c>
      <c r="L13" s="82" t="s">
        <v>226</v>
      </c>
    </row>
    <row r="14" spans="1:13" x14ac:dyDescent="0.15">
      <c r="A14" s="15"/>
      <c r="B14" s="15"/>
      <c r="F14" s="15"/>
      <c r="H14" s="15"/>
      <c r="I14" s="15"/>
      <c r="J14" s="15"/>
      <c r="K14" s="15"/>
      <c r="L14" s="16" t="s">
        <v>70</v>
      </c>
    </row>
    <row r="17" spans="7:7" x14ac:dyDescent="0.15">
      <c r="G17" s="27"/>
    </row>
    <row r="18" spans="7:7" x14ac:dyDescent="0.15">
      <c r="G18" s="27"/>
    </row>
    <row r="19" spans="7:7" x14ac:dyDescent="0.15">
      <c r="G19" s="27"/>
    </row>
    <row r="20" spans="7:7" x14ac:dyDescent="0.15">
      <c r="G20" s="27"/>
    </row>
    <row r="21" spans="7:7" x14ac:dyDescent="0.15">
      <c r="G21" s="27"/>
    </row>
    <row r="22" spans="7:7" x14ac:dyDescent="0.15">
      <c r="G22" s="27"/>
    </row>
    <row r="23" spans="7:7" x14ac:dyDescent="0.15">
      <c r="G23" s="27"/>
    </row>
    <row r="24" spans="7:7" x14ac:dyDescent="0.15">
      <c r="G24" s="27"/>
    </row>
    <row r="25" spans="7:7" x14ac:dyDescent="0.15">
      <c r="G25" s="27"/>
    </row>
    <row r="26" spans="7:7" x14ac:dyDescent="0.15">
      <c r="G26" s="27"/>
    </row>
    <row r="27" spans="7:7" x14ac:dyDescent="0.15">
      <c r="G27" s="27"/>
    </row>
  </sheetData>
  <mergeCells count="9">
    <mergeCell ref="I3:J3"/>
    <mergeCell ref="K3:L3"/>
    <mergeCell ref="A6:B6"/>
    <mergeCell ref="A3:B4"/>
    <mergeCell ref="A7:B7"/>
    <mergeCell ref="A5:B5"/>
    <mergeCell ref="C3:D3"/>
    <mergeCell ref="E3:F3"/>
    <mergeCell ref="G3:H3"/>
  </mergeCells>
  <phoneticPr fontId="1"/>
  <pageMargins left="0.39370078740157483" right="0.39370078740157483" top="0.78740157480314965" bottom="0.78740157480314965" header="0.43307086614173229" footer="0.51181102362204722"/>
  <pageSetup paperSize="9" scale="94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zoomScaleSheetLayoutView="100" workbookViewId="0"/>
  </sheetViews>
  <sheetFormatPr defaultRowHeight="13.5" x14ac:dyDescent="0.15"/>
  <cols>
    <col min="1" max="1" width="22.5" customWidth="1"/>
    <col min="2" max="2" width="12.5" customWidth="1"/>
    <col min="3" max="11" width="11.125" customWidth="1"/>
  </cols>
  <sheetData>
    <row r="1" spans="1:11" ht="14.25" x14ac:dyDescent="0.15">
      <c r="A1" s="108" t="s">
        <v>103</v>
      </c>
      <c r="B1" s="1"/>
      <c r="C1" s="1"/>
      <c r="D1" s="1"/>
      <c r="E1" s="1"/>
      <c r="F1" s="1"/>
      <c r="G1" s="1"/>
      <c r="H1" s="1"/>
    </row>
    <row r="2" spans="1:11" ht="15" thickBot="1" x14ac:dyDescent="0.2">
      <c r="A2" s="2"/>
      <c r="B2" s="85"/>
      <c r="C2" s="85"/>
      <c r="D2" s="85"/>
      <c r="E2" s="85"/>
      <c r="F2" s="85"/>
      <c r="G2" s="85"/>
      <c r="H2" s="85"/>
      <c r="I2" s="28"/>
      <c r="J2" s="86"/>
      <c r="K2" s="82" t="s">
        <v>118</v>
      </c>
    </row>
    <row r="3" spans="1:11" ht="18.75" customHeight="1" x14ac:dyDescent="0.15">
      <c r="A3" s="142" t="s">
        <v>27</v>
      </c>
      <c r="B3" s="140" t="s">
        <v>111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1" ht="40.5" x14ac:dyDescent="0.15">
      <c r="A4" s="141"/>
      <c r="B4" s="76" t="s">
        <v>73</v>
      </c>
      <c r="C4" s="77" t="s">
        <v>112</v>
      </c>
      <c r="D4" s="76" t="s">
        <v>113</v>
      </c>
      <c r="E4" s="76" t="s">
        <v>114</v>
      </c>
      <c r="F4" s="76" t="s">
        <v>153</v>
      </c>
      <c r="G4" s="83" t="s">
        <v>115</v>
      </c>
      <c r="H4" s="83" t="s">
        <v>116</v>
      </c>
      <c r="I4" s="83" t="s">
        <v>117</v>
      </c>
      <c r="J4" s="83" t="s">
        <v>154</v>
      </c>
      <c r="K4" s="83" t="s">
        <v>155</v>
      </c>
    </row>
    <row r="5" spans="1:11" ht="18.75" customHeight="1" x14ac:dyDescent="0.15">
      <c r="A5" s="71" t="s">
        <v>104</v>
      </c>
      <c r="B5" s="78">
        <v>39710</v>
      </c>
      <c r="C5" s="79">
        <v>2290</v>
      </c>
      <c r="D5" s="79">
        <v>3710</v>
      </c>
      <c r="E5" s="79">
        <v>5430</v>
      </c>
      <c r="F5" s="79">
        <v>7960</v>
      </c>
      <c r="G5" s="3">
        <v>3520</v>
      </c>
      <c r="H5" s="3">
        <v>4260</v>
      </c>
      <c r="I5" s="79">
        <v>3090</v>
      </c>
      <c r="J5" s="79">
        <v>4840</v>
      </c>
      <c r="K5" s="79">
        <v>2110</v>
      </c>
    </row>
    <row r="6" spans="1:11" ht="18.75" customHeight="1" x14ac:dyDescent="0.15">
      <c r="A6" s="73" t="s">
        <v>105</v>
      </c>
      <c r="B6" s="78"/>
      <c r="C6" s="80"/>
      <c r="D6" s="80"/>
      <c r="E6" s="80"/>
      <c r="F6" s="80"/>
      <c r="G6" s="80"/>
      <c r="H6" s="80"/>
      <c r="I6" s="80"/>
      <c r="J6" s="80"/>
      <c r="K6" s="80"/>
    </row>
    <row r="7" spans="1:11" ht="18.75" customHeight="1" x14ac:dyDescent="0.15">
      <c r="A7" s="73" t="s">
        <v>107</v>
      </c>
      <c r="B7" s="78">
        <v>39170</v>
      </c>
      <c r="C7" s="80">
        <v>2220</v>
      </c>
      <c r="D7" s="80">
        <v>3600</v>
      </c>
      <c r="E7" s="80">
        <v>5300</v>
      </c>
      <c r="F7" s="80">
        <v>7860</v>
      </c>
      <c r="G7" s="3">
        <v>3500</v>
      </c>
      <c r="H7" s="3">
        <v>4260</v>
      </c>
      <c r="I7" s="80">
        <v>3080</v>
      </c>
      <c r="J7" s="80">
        <v>4780</v>
      </c>
      <c r="K7" s="80">
        <v>2110</v>
      </c>
    </row>
    <row r="8" spans="1:11" ht="18.75" customHeight="1" x14ac:dyDescent="0.15">
      <c r="A8" s="74" t="s">
        <v>108</v>
      </c>
      <c r="B8" s="78">
        <v>540</v>
      </c>
      <c r="C8" s="80">
        <v>70</v>
      </c>
      <c r="D8" s="80">
        <v>110</v>
      </c>
      <c r="E8" s="80">
        <v>140</v>
      </c>
      <c r="F8" s="80">
        <v>100</v>
      </c>
      <c r="G8" s="6">
        <v>30</v>
      </c>
      <c r="H8" s="6" t="s">
        <v>22</v>
      </c>
      <c r="I8" s="80">
        <v>20</v>
      </c>
      <c r="J8" s="80">
        <v>60</v>
      </c>
      <c r="K8" s="80" t="s">
        <v>22</v>
      </c>
    </row>
    <row r="9" spans="1:11" ht="18.75" customHeight="1" x14ac:dyDescent="0.15">
      <c r="A9" s="74" t="s">
        <v>106</v>
      </c>
      <c r="B9" s="78"/>
      <c r="C9" s="80"/>
      <c r="D9" s="80"/>
      <c r="E9" s="80"/>
      <c r="F9" s="80"/>
      <c r="G9" s="3"/>
      <c r="H9" s="3"/>
      <c r="I9" s="80"/>
      <c r="J9" s="80"/>
      <c r="K9" s="80"/>
    </row>
    <row r="10" spans="1:11" ht="18.75" customHeight="1" x14ac:dyDescent="0.15">
      <c r="A10" s="70" t="s">
        <v>109</v>
      </c>
      <c r="B10" s="78">
        <v>32700</v>
      </c>
      <c r="C10" s="80">
        <v>2250</v>
      </c>
      <c r="D10" s="80">
        <v>3190</v>
      </c>
      <c r="E10" s="80">
        <v>4940</v>
      </c>
      <c r="F10" s="80">
        <v>6680</v>
      </c>
      <c r="G10" s="3">
        <v>2790</v>
      </c>
      <c r="H10" s="3">
        <v>3010</v>
      </c>
      <c r="I10" s="80">
        <v>2680</v>
      </c>
      <c r="J10" s="80">
        <v>4160</v>
      </c>
      <c r="K10" s="80">
        <v>1490</v>
      </c>
    </row>
    <row r="11" spans="1:11" ht="18.75" customHeight="1" thickBot="1" x14ac:dyDescent="0.2">
      <c r="A11" s="75" t="s">
        <v>110</v>
      </c>
      <c r="B11" s="81">
        <v>7010</v>
      </c>
      <c r="C11" s="82">
        <v>40</v>
      </c>
      <c r="D11" s="82">
        <v>520</v>
      </c>
      <c r="E11" s="82">
        <v>500</v>
      </c>
      <c r="F11" s="82">
        <v>1280</v>
      </c>
      <c r="G11" s="30">
        <v>740</v>
      </c>
      <c r="H11" s="30">
        <v>1250</v>
      </c>
      <c r="I11" s="82">
        <v>420</v>
      </c>
      <c r="J11" s="82">
        <v>670</v>
      </c>
      <c r="K11" s="82">
        <v>620</v>
      </c>
    </row>
    <row r="12" spans="1:11" x14ac:dyDescent="0.15">
      <c r="A12" s="87" t="s">
        <v>120</v>
      </c>
    </row>
    <row r="13" spans="1:11" x14ac:dyDescent="0.15">
      <c r="A13" s="87" t="s">
        <v>121</v>
      </c>
    </row>
    <row r="14" spans="1:11" x14ac:dyDescent="0.15">
      <c r="K14" s="80" t="s">
        <v>119</v>
      </c>
    </row>
  </sheetData>
  <mergeCells count="2">
    <mergeCell ref="B3:K3"/>
    <mergeCell ref="A3:A4"/>
  </mergeCells>
  <phoneticPr fontId="1"/>
  <pageMargins left="0.7" right="0.7" top="0.75" bottom="0.75" header="0.3" footer="0.3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5" zoomScaleNormal="115" zoomScaleSheetLayoutView="100" workbookViewId="0"/>
  </sheetViews>
  <sheetFormatPr defaultRowHeight="13.5" x14ac:dyDescent="0.15"/>
  <cols>
    <col min="1" max="2" width="12.5" customWidth="1"/>
    <col min="3" max="4" width="10" customWidth="1"/>
  </cols>
  <sheetData>
    <row r="1" spans="1:4" ht="14.25" x14ac:dyDescent="0.15">
      <c r="A1" s="109" t="s">
        <v>122</v>
      </c>
      <c r="C1" s="7"/>
      <c r="D1" s="7"/>
    </row>
    <row r="2" spans="1:4" ht="15" thickBot="1" x14ac:dyDescent="0.2">
      <c r="A2" s="88"/>
      <c r="C2" s="7"/>
      <c r="D2" s="89" t="s">
        <v>118</v>
      </c>
    </row>
    <row r="3" spans="1:4" ht="18.75" customHeight="1" x14ac:dyDescent="0.15">
      <c r="A3" s="67" t="s">
        <v>81</v>
      </c>
      <c r="B3" s="84" t="s">
        <v>73</v>
      </c>
      <c r="C3" s="84" t="s">
        <v>123</v>
      </c>
      <c r="D3" s="84" t="s">
        <v>124</v>
      </c>
    </row>
    <row r="4" spans="1:4" ht="18.75" customHeight="1" x14ac:dyDescent="0.15">
      <c r="A4" s="53" t="s">
        <v>156</v>
      </c>
      <c r="B4" s="78">
        <v>34690</v>
      </c>
      <c r="C4" s="79">
        <v>23560</v>
      </c>
      <c r="D4" s="79">
        <v>10860</v>
      </c>
    </row>
    <row r="5" spans="1:4" ht="18.75" customHeight="1" x14ac:dyDescent="0.15">
      <c r="A5" s="54" t="s">
        <v>157</v>
      </c>
      <c r="B5" s="78">
        <v>36300</v>
      </c>
      <c r="C5" s="80">
        <v>25310</v>
      </c>
      <c r="D5" s="80">
        <v>10170</v>
      </c>
    </row>
    <row r="6" spans="1:4" ht="18.75" customHeight="1" thickBot="1" x14ac:dyDescent="0.2">
      <c r="A6" s="55" t="s">
        <v>158</v>
      </c>
      <c r="B6" s="81">
        <v>39710</v>
      </c>
      <c r="C6" s="82">
        <v>23850</v>
      </c>
      <c r="D6" s="82">
        <v>14400</v>
      </c>
    </row>
    <row r="7" spans="1:4" ht="14.25" x14ac:dyDescent="0.15">
      <c r="A7" s="87" t="s">
        <v>120</v>
      </c>
      <c r="C7" s="1"/>
      <c r="D7" s="1"/>
    </row>
    <row r="8" spans="1:4" ht="14.25" x14ac:dyDescent="0.15">
      <c r="A8" s="87" t="s">
        <v>121</v>
      </c>
      <c r="B8" s="1"/>
      <c r="C8" s="1"/>
      <c r="D8" s="1"/>
    </row>
    <row r="9" spans="1:4" x14ac:dyDescent="0.15">
      <c r="D9" s="80" t="s">
        <v>119</v>
      </c>
    </row>
  </sheetData>
  <phoneticPr fontId="1"/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110" zoomScaleNormal="110" zoomScaleSheetLayoutView="100" workbookViewId="0"/>
  </sheetViews>
  <sheetFormatPr defaultRowHeight="13.5" x14ac:dyDescent="0.15"/>
  <cols>
    <col min="1" max="2" width="12.5" customWidth="1"/>
    <col min="3" max="3" width="10" customWidth="1"/>
    <col min="4" max="7" width="11.625" customWidth="1"/>
    <col min="8" max="8" width="11.625" bestFit="1" customWidth="1"/>
  </cols>
  <sheetData>
    <row r="1" spans="1:11" ht="14.25" x14ac:dyDescent="0.15">
      <c r="A1" s="110" t="s">
        <v>132</v>
      </c>
      <c r="C1" s="7"/>
      <c r="D1" s="7"/>
    </row>
    <row r="2" spans="1:11" ht="15" thickBot="1" x14ac:dyDescent="0.2">
      <c r="A2" s="88"/>
      <c r="C2" s="7"/>
      <c r="H2" s="89" t="s">
        <v>207</v>
      </c>
    </row>
    <row r="3" spans="1:11" ht="18.75" customHeight="1" x14ac:dyDescent="0.15">
      <c r="A3" s="146" t="s">
        <v>81</v>
      </c>
      <c r="B3" s="143" t="s">
        <v>73</v>
      </c>
      <c r="C3" s="145" t="s">
        <v>125</v>
      </c>
      <c r="D3" s="149" t="s">
        <v>126</v>
      </c>
      <c r="E3" s="150"/>
      <c r="F3" s="150"/>
      <c r="G3" s="151"/>
      <c r="H3" s="148" t="s">
        <v>129</v>
      </c>
    </row>
    <row r="4" spans="1:11" ht="27" x14ac:dyDescent="0.15">
      <c r="A4" s="147"/>
      <c r="B4" s="144"/>
      <c r="C4" s="144"/>
      <c r="D4" s="90" t="s">
        <v>73</v>
      </c>
      <c r="E4" s="83" t="s">
        <v>127</v>
      </c>
      <c r="F4" s="91" t="s">
        <v>128</v>
      </c>
      <c r="G4" s="91" t="s">
        <v>130</v>
      </c>
      <c r="H4" s="140"/>
    </row>
    <row r="5" spans="1:11" ht="18.75" customHeight="1" x14ac:dyDescent="0.15">
      <c r="A5" s="53" t="s">
        <v>156</v>
      </c>
      <c r="B5" s="92">
        <v>41320</v>
      </c>
      <c r="C5" s="69">
        <v>34690</v>
      </c>
      <c r="D5" s="69">
        <v>6630</v>
      </c>
      <c r="E5" s="69">
        <v>430</v>
      </c>
      <c r="F5" s="69">
        <v>6180</v>
      </c>
      <c r="G5" s="69">
        <v>10</v>
      </c>
      <c r="H5" s="95">
        <v>16.045498547918683</v>
      </c>
    </row>
    <row r="6" spans="1:11" ht="18.75" customHeight="1" x14ac:dyDescent="0.15">
      <c r="A6" s="54" t="s">
        <v>157</v>
      </c>
      <c r="B6" s="92">
        <v>43670</v>
      </c>
      <c r="C6" s="69">
        <v>36300</v>
      </c>
      <c r="D6" s="69">
        <v>7380</v>
      </c>
      <c r="E6" s="80" t="s">
        <v>22</v>
      </c>
      <c r="F6" s="69">
        <v>7360</v>
      </c>
      <c r="G6" s="69">
        <v>10</v>
      </c>
      <c r="H6" s="95">
        <v>16.899473322647125</v>
      </c>
    </row>
    <row r="7" spans="1:11" ht="18.75" customHeight="1" thickBot="1" x14ac:dyDescent="0.2">
      <c r="A7" s="55" t="s">
        <v>158</v>
      </c>
      <c r="B7" s="93">
        <v>46140</v>
      </c>
      <c r="C7" s="94">
        <v>39710</v>
      </c>
      <c r="D7" s="94">
        <v>6430</v>
      </c>
      <c r="E7" s="82">
        <v>110</v>
      </c>
      <c r="F7" s="94">
        <v>6210</v>
      </c>
      <c r="G7" s="30">
        <v>100</v>
      </c>
      <c r="H7" s="96">
        <v>13.935847420892935</v>
      </c>
    </row>
    <row r="8" spans="1:11" ht="18.75" customHeight="1" x14ac:dyDescent="0.15">
      <c r="A8" s="87" t="s">
        <v>131</v>
      </c>
      <c r="B8" s="87"/>
      <c r="C8" s="87"/>
      <c r="D8" s="87"/>
      <c r="E8" s="87"/>
      <c r="F8" s="87"/>
      <c r="G8" s="87"/>
      <c r="H8" s="87"/>
      <c r="I8" s="87"/>
      <c r="K8" s="3"/>
    </row>
    <row r="9" spans="1:11" ht="18.75" customHeight="1" x14ac:dyDescent="0.15">
      <c r="D9" s="80"/>
      <c r="H9" s="80" t="s">
        <v>119</v>
      </c>
    </row>
  </sheetData>
  <mergeCells count="5">
    <mergeCell ref="B3:B4"/>
    <mergeCell ref="C3:C4"/>
    <mergeCell ref="A3:A4"/>
    <mergeCell ref="H3:H4"/>
    <mergeCell ref="D3:G3"/>
  </mergeCells>
  <phoneticPr fontId="1"/>
  <pageMargins left="0.25" right="0.25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zoomScaleSheetLayoutView="100" workbookViewId="0"/>
  </sheetViews>
  <sheetFormatPr defaultRowHeight="13.5" x14ac:dyDescent="0.15"/>
  <cols>
    <col min="1" max="2" width="10" customWidth="1"/>
    <col min="3" max="4" width="12.5" customWidth="1"/>
    <col min="5" max="10" width="13.75" customWidth="1"/>
  </cols>
  <sheetData>
    <row r="1" spans="1:13" ht="14.25" x14ac:dyDescent="0.15">
      <c r="A1" s="110" t="s">
        <v>144</v>
      </c>
      <c r="C1" s="1"/>
      <c r="D1" s="1"/>
      <c r="E1" s="1"/>
      <c r="F1" s="1"/>
      <c r="G1" s="1"/>
      <c r="H1" s="49"/>
      <c r="I1" s="27"/>
      <c r="J1" s="27"/>
    </row>
    <row r="2" spans="1:13" ht="15" thickBot="1" x14ac:dyDescent="0.2">
      <c r="A2" s="2"/>
      <c r="C2" s="1"/>
      <c r="D2" s="1"/>
      <c r="E2" s="1"/>
      <c r="F2" s="1"/>
      <c r="G2" s="1"/>
      <c r="H2" s="1"/>
      <c r="I2" s="27"/>
      <c r="J2" s="89" t="s">
        <v>118</v>
      </c>
    </row>
    <row r="3" spans="1:13" ht="18.75" customHeight="1" x14ac:dyDescent="0.15">
      <c r="A3" s="146" t="s">
        <v>81</v>
      </c>
      <c r="B3" s="145" t="s">
        <v>133</v>
      </c>
      <c r="C3" s="152" t="s">
        <v>134</v>
      </c>
      <c r="D3" s="153"/>
      <c r="E3" s="153"/>
      <c r="F3" s="153"/>
      <c r="G3" s="153"/>
      <c r="H3" s="153"/>
      <c r="I3" s="153"/>
      <c r="J3" s="153"/>
    </row>
    <row r="4" spans="1:13" ht="18.75" customHeight="1" x14ac:dyDescent="0.15">
      <c r="A4" s="158"/>
      <c r="B4" s="159"/>
      <c r="C4" s="160" t="s">
        <v>135</v>
      </c>
      <c r="D4" s="160" t="s">
        <v>136</v>
      </c>
      <c r="E4" s="154" t="s">
        <v>137</v>
      </c>
      <c r="F4" s="155"/>
      <c r="G4" s="155"/>
      <c r="H4" s="155"/>
      <c r="I4" s="156"/>
      <c r="J4" s="157" t="s">
        <v>140</v>
      </c>
    </row>
    <row r="5" spans="1:13" ht="18.75" customHeight="1" x14ac:dyDescent="0.15">
      <c r="A5" s="147"/>
      <c r="B5" s="144"/>
      <c r="C5" s="144"/>
      <c r="D5" s="144"/>
      <c r="E5" s="97" t="s">
        <v>138</v>
      </c>
      <c r="F5" s="98" t="s">
        <v>139</v>
      </c>
      <c r="G5" s="98" t="s">
        <v>141</v>
      </c>
      <c r="H5" s="98" t="s">
        <v>142</v>
      </c>
      <c r="I5" s="98" t="s">
        <v>143</v>
      </c>
      <c r="J5" s="140"/>
    </row>
    <row r="6" spans="1:13" ht="18.75" customHeight="1" x14ac:dyDescent="0.15">
      <c r="A6" s="53" t="s">
        <v>156</v>
      </c>
      <c r="B6" s="92">
        <v>34690</v>
      </c>
      <c r="C6" s="69">
        <v>25200</v>
      </c>
      <c r="D6" s="69">
        <v>850</v>
      </c>
      <c r="E6" s="69">
        <v>8630</v>
      </c>
      <c r="F6" s="80" t="s">
        <v>22</v>
      </c>
      <c r="G6" s="69">
        <v>6230</v>
      </c>
      <c r="H6" s="69">
        <v>1620</v>
      </c>
      <c r="I6" s="87">
        <v>780</v>
      </c>
      <c r="J6" s="87">
        <v>10</v>
      </c>
    </row>
    <row r="7" spans="1:13" ht="18.75" customHeight="1" x14ac:dyDescent="0.15">
      <c r="A7" s="54" t="s">
        <v>157</v>
      </c>
      <c r="B7" s="92">
        <v>36300</v>
      </c>
      <c r="C7" s="69">
        <v>26550</v>
      </c>
      <c r="D7" s="69">
        <v>240</v>
      </c>
      <c r="E7" s="69">
        <v>9450</v>
      </c>
      <c r="F7" s="80" t="s">
        <v>22</v>
      </c>
      <c r="G7" s="69">
        <v>6940</v>
      </c>
      <c r="H7" s="69">
        <v>1920</v>
      </c>
      <c r="I7" s="87">
        <v>600</v>
      </c>
      <c r="J7" s="87">
        <v>50</v>
      </c>
    </row>
    <row r="8" spans="1:13" ht="18.75" customHeight="1" thickBot="1" x14ac:dyDescent="0.2">
      <c r="A8" s="55" t="s">
        <v>158</v>
      </c>
      <c r="B8" s="93">
        <v>39710</v>
      </c>
      <c r="C8" s="94">
        <v>24610</v>
      </c>
      <c r="D8" s="94">
        <v>470</v>
      </c>
      <c r="E8" s="94">
        <v>14640</v>
      </c>
      <c r="F8" s="82" t="s">
        <v>22</v>
      </c>
      <c r="G8" s="94">
        <v>10920</v>
      </c>
      <c r="H8" s="94">
        <v>2300</v>
      </c>
      <c r="I8" s="94">
        <v>1420</v>
      </c>
      <c r="J8" s="82" t="s">
        <v>22</v>
      </c>
    </row>
    <row r="9" spans="1:13" ht="18.75" customHeight="1" x14ac:dyDescent="0.15">
      <c r="A9" s="87" t="s">
        <v>120</v>
      </c>
      <c r="B9" s="99"/>
      <c r="C9" s="69"/>
      <c r="D9" s="69"/>
      <c r="E9" s="69"/>
      <c r="F9" s="69"/>
      <c r="G9" s="69"/>
      <c r="H9" s="3"/>
      <c r="I9" s="3"/>
      <c r="J9" s="69"/>
      <c r="K9" s="69"/>
      <c r="L9" s="69"/>
    </row>
    <row r="10" spans="1:13" ht="18.75" customHeight="1" x14ac:dyDescent="0.15">
      <c r="A10" s="87" t="s">
        <v>121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4.25" x14ac:dyDescent="0.15">
      <c r="A11" s="1"/>
      <c r="B11" s="1"/>
      <c r="C11" s="1"/>
      <c r="D11" s="1"/>
      <c r="E11" s="1"/>
      <c r="F11" s="1"/>
      <c r="G11" s="1"/>
      <c r="J11" s="80" t="s">
        <v>119</v>
      </c>
    </row>
    <row r="12" spans="1:13" ht="14.25" x14ac:dyDescent="0.15">
      <c r="A12" s="1"/>
      <c r="B12" s="1"/>
      <c r="C12" s="1"/>
      <c r="D12" s="1"/>
      <c r="E12" s="1"/>
      <c r="F12" s="1"/>
      <c r="G12" s="1"/>
    </row>
  </sheetData>
  <mergeCells count="7">
    <mergeCell ref="C3:J3"/>
    <mergeCell ref="E4:I4"/>
    <mergeCell ref="J4:J5"/>
    <mergeCell ref="A3:A5"/>
    <mergeCell ref="B3:B5"/>
    <mergeCell ref="C4:C5"/>
    <mergeCell ref="D4:D5"/>
  </mergeCells>
  <phoneticPr fontId="1"/>
  <pageMargins left="0.7" right="0.7" top="0.75" bottom="0.75" header="0.3" footer="0.3"/>
  <pageSetup paperSize="9" scale="8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"/>
  <sheetViews>
    <sheetView zoomScaleNormal="100" zoomScaleSheetLayoutView="100" workbookViewId="0"/>
  </sheetViews>
  <sheetFormatPr defaultRowHeight="13.5" x14ac:dyDescent="0.15"/>
  <cols>
    <col min="1" max="1" width="12.5" customWidth="1"/>
    <col min="2" max="2" width="10" customWidth="1"/>
    <col min="3" max="5" width="12.5" customWidth="1"/>
    <col min="6" max="6" width="10" customWidth="1"/>
    <col min="7" max="7" width="12.5" customWidth="1"/>
    <col min="8" max="10" width="10" customWidth="1"/>
  </cols>
  <sheetData>
    <row r="1" spans="1:10" ht="14.25" x14ac:dyDescent="0.15">
      <c r="A1" s="108" t="s">
        <v>145</v>
      </c>
      <c r="C1" s="1"/>
      <c r="D1" s="1"/>
      <c r="E1" s="1"/>
      <c r="F1" s="1"/>
      <c r="G1" s="1"/>
      <c r="H1" s="1"/>
      <c r="I1" s="1"/>
    </row>
    <row r="2" spans="1:10" ht="15" thickBot="1" x14ac:dyDescent="0.2">
      <c r="A2" s="2"/>
      <c r="B2" s="1"/>
      <c r="C2" s="1"/>
      <c r="D2" s="1"/>
      <c r="E2" s="1"/>
      <c r="F2" s="1"/>
      <c r="G2" s="1"/>
      <c r="H2" s="1"/>
      <c r="I2" s="1"/>
      <c r="J2" s="28" t="s">
        <v>209</v>
      </c>
    </row>
    <row r="3" spans="1:10" ht="18.75" customHeight="1" x14ac:dyDescent="0.15">
      <c r="A3" s="146" t="s">
        <v>0</v>
      </c>
      <c r="B3" s="161" t="s">
        <v>1</v>
      </c>
      <c r="C3" s="161" t="s">
        <v>2</v>
      </c>
      <c r="D3" s="161" t="s">
        <v>3</v>
      </c>
      <c r="E3" s="165" t="s">
        <v>4</v>
      </c>
      <c r="F3" s="166"/>
      <c r="G3" s="165" t="s">
        <v>5</v>
      </c>
      <c r="H3" s="166"/>
      <c r="I3" s="161" t="s">
        <v>6</v>
      </c>
      <c r="J3" s="163" t="s">
        <v>7</v>
      </c>
    </row>
    <row r="4" spans="1:10" ht="18.75" customHeight="1" x14ac:dyDescent="0.15">
      <c r="A4" s="147"/>
      <c r="B4" s="162"/>
      <c r="C4" s="162"/>
      <c r="D4" s="162"/>
      <c r="E4" s="24" t="s">
        <v>11</v>
      </c>
      <c r="F4" s="24" t="s">
        <v>12</v>
      </c>
      <c r="G4" s="24" t="s">
        <v>11</v>
      </c>
      <c r="H4" s="24" t="s">
        <v>13</v>
      </c>
      <c r="I4" s="162"/>
      <c r="J4" s="164"/>
    </row>
    <row r="5" spans="1:10" ht="18.75" customHeight="1" x14ac:dyDescent="0.15">
      <c r="A5" s="100" t="s">
        <v>18</v>
      </c>
      <c r="B5" s="101">
        <v>4826</v>
      </c>
      <c r="C5" s="72">
        <v>13944507</v>
      </c>
      <c r="D5" s="72">
        <v>1924178</v>
      </c>
      <c r="E5" s="72">
        <v>1140995</v>
      </c>
      <c r="F5" s="102">
        <v>59.3</v>
      </c>
      <c r="G5" s="72">
        <v>1039354</v>
      </c>
      <c r="H5" s="102">
        <v>54</v>
      </c>
      <c r="I5" s="72">
        <v>652</v>
      </c>
      <c r="J5" s="72">
        <v>30</v>
      </c>
    </row>
    <row r="6" spans="1:10" ht="18.75" customHeight="1" x14ac:dyDescent="0.15">
      <c r="A6" s="68" t="s">
        <v>19</v>
      </c>
      <c r="B6" s="92">
        <v>117</v>
      </c>
      <c r="C6" s="69">
        <v>2496339</v>
      </c>
      <c r="D6" s="69">
        <v>228858</v>
      </c>
      <c r="E6" s="69">
        <v>219440</v>
      </c>
      <c r="F6" s="95">
        <v>95.9</v>
      </c>
      <c r="G6" s="69">
        <v>216321</v>
      </c>
      <c r="H6" s="95">
        <v>94.5</v>
      </c>
      <c r="I6" s="69">
        <v>131</v>
      </c>
      <c r="J6" s="69">
        <v>11</v>
      </c>
    </row>
    <row r="7" spans="1:10" ht="18.75" customHeight="1" x14ac:dyDescent="0.15">
      <c r="A7" s="68" t="s">
        <v>20</v>
      </c>
      <c r="B7" s="92">
        <v>102</v>
      </c>
      <c r="C7" s="69">
        <v>1225695</v>
      </c>
      <c r="D7" s="69">
        <v>161782</v>
      </c>
      <c r="E7" s="69">
        <v>134365</v>
      </c>
      <c r="F7" s="95">
        <v>83.1</v>
      </c>
      <c r="G7" s="69">
        <v>126454</v>
      </c>
      <c r="H7" s="95">
        <v>78.2</v>
      </c>
      <c r="I7" s="69">
        <v>60</v>
      </c>
      <c r="J7" s="69">
        <v>5</v>
      </c>
    </row>
    <row r="8" spans="1:10" ht="18.75" customHeight="1" thickBot="1" x14ac:dyDescent="0.2">
      <c r="A8" s="103" t="s">
        <v>23</v>
      </c>
      <c r="B8" s="93">
        <v>4607</v>
      </c>
      <c r="C8" s="94">
        <v>10222473</v>
      </c>
      <c r="D8" s="94">
        <v>1533538</v>
      </c>
      <c r="E8" s="94">
        <v>787190</v>
      </c>
      <c r="F8" s="96">
        <v>51.3</v>
      </c>
      <c r="G8" s="94">
        <v>696579</v>
      </c>
      <c r="H8" s="96">
        <v>45.4</v>
      </c>
      <c r="I8" s="94">
        <v>461</v>
      </c>
      <c r="J8" s="94">
        <v>14</v>
      </c>
    </row>
    <row r="9" spans="1:10" ht="14.25" x14ac:dyDescent="0.15">
      <c r="A9" s="1"/>
      <c r="B9" s="1"/>
      <c r="C9" s="1"/>
      <c r="D9" s="1"/>
      <c r="E9" s="1"/>
      <c r="F9" s="1"/>
      <c r="G9" s="1"/>
      <c r="H9" s="1"/>
      <c r="I9" s="1"/>
      <c r="J9" s="16" t="s">
        <v>25</v>
      </c>
    </row>
  </sheetData>
  <mergeCells count="8">
    <mergeCell ref="I3:I4"/>
    <mergeCell ref="J3:J4"/>
    <mergeCell ref="A3:A4"/>
    <mergeCell ref="B3:B4"/>
    <mergeCell ref="C3:C4"/>
    <mergeCell ref="D3:D4"/>
    <mergeCell ref="E3:F3"/>
    <mergeCell ref="G3:H3"/>
  </mergeCells>
  <phoneticPr fontId="1"/>
  <pageMargins left="0.7" right="0.7" top="0.75" bottom="0.75" header="0.3" footer="0.3"/>
  <pageSetup paperSize="9" scale="8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zoomScaleNormal="100" zoomScaleSheetLayoutView="100" workbookViewId="0"/>
  </sheetViews>
  <sheetFormatPr defaultRowHeight="13.5" x14ac:dyDescent="0.15"/>
  <cols>
    <col min="1" max="2" width="12.5" customWidth="1"/>
    <col min="3" max="8" width="10" customWidth="1"/>
  </cols>
  <sheetData>
    <row r="1" spans="1:8" ht="14.25" x14ac:dyDescent="0.15">
      <c r="A1" s="108" t="s">
        <v>146</v>
      </c>
      <c r="C1" s="7"/>
      <c r="D1" s="7"/>
      <c r="E1" s="7"/>
      <c r="F1" s="7"/>
      <c r="G1" s="1"/>
    </row>
    <row r="2" spans="1:8" ht="15" thickBot="1" x14ac:dyDescent="0.2">
      <c r="A2" s="2"/>
      <c r="C2" s="7"/>
      <c r="D2" s="7"/>
      <c r="E2" s="7"/>
      <c r="F2" s="7"/>
      <c r="G2" s="1"/>
      <c r="H2" s="18" t="s">
        <v>210</v>
      </c>
    </row>
    <row r="3" spans="1:8" ht="18.75" customHeight="1" x14ac:dyDescent="0.15">
      <c r="A3" s="146" t="s">
        <v>27</v>
      </c>
      <c r="B3" s="163" t="s">
        <v>28</v>
      </c>
      <c r="C3" s="63"/>
      <c r="D3" s="65" t="s">
        <v>29</v>
      </c>
      <c r="E3" s="64"/>
      <c r="F3" s="167" t="s">
        <v>30</v>
      </c>
      <c r="G3" s="165" t="s">
        <v>31</v>
      </c>
      <c r="H3" s="169"/>
    </row>
    <row r="4" spans="1:8" ht="18.75" customHeight="1" x14ac:dyDescent="0.15">
      <c r="A4" s="147"/>
      <c r="B4" s="164"/>
      <c r="C4" s="20" t="s">
        <v>34</v>
      </c>
      <c r="D4" s="24" t="s">
        <v>35</v>
      </c>
      <c r="E4" s="24" t="s">
        <v>36</v>
      </c>
      <c r="F4" s="168"/>
      <c r="G4" s="24" t="s">
        <v>37</v>
      </c>
      <c r="H4" s="22" t="s">
        <v>38</v>
      </c>
    </row>
    <row r="5" spans="1:8" ht="18.75" customHeight="1" x14ac:dyDescent="0.15">
      <c r="A5" s="53" t="s">
        <v>40</v>
      </c>
      <c r="B5" s="11">
        <v>1249029</v>
      </c>
      <c r="C5" s="4">
        <v>55521</v>
      </c>
      <c r="D5" s="12">
        <v>55521</v>
      </c>
      <c r="E5" s="21" t="s">
        <v>22</v>
      </c>
      <c r="F5" s="12">
        <v>54836</v>
      </c>
      <c r="G5" s="21">
        <v>1</v>
      </c>
      <c r="H5" s="21">
        <v>1</v>
      </c>
    </row>
    <row r="6" spans="1:8" ht="18.75" customHeight="1" x14ac:dyDescent="0.15">
      <c r="A6" s="54" t="s">
        <v>42</v>
      </c>
      <c r="B6" s="32">
        <v>891503</v>
      </c>
      <c r="C6" s="4">
        <v>48983.1</v>
      </c>
      <c r="D6" s="4">
        <v>48983.1</v>
      </c>
      <c r="E6" s="45" t="s">
        <v>22</v>
      </c>
      <c r="F6" s="4">
        <v>41070.199999999997</v>
      </c>
      <c r="G6" s="5" t="s">
        <v>22</v>
      </c>
      <c r="H6" s="5" t="s">
        <v>22</v>
      </c>
    </row>
    <row r="7" spans="1:8" ht="18.75" customHeight="1" thickBot="1" x14ac:dyDescent="0.2">
      <c r="A7" s="55" t="s">
        <v>43</v>
      </c>
      <c r="B7" s="14">
        <v>1489851</v>
      </c>
      <c r="C7" s="8">
        <v>91066</v>
      </c>
      <c r="D7" s="8">
        <v>91066</v>
      </c>
      <c r="E7" s="28" t="s">
        <v>22</v>
      </c>
      <c r="F7" s="8">
        <v>67905.100000000006</v>
      </c>
      <c r="G7" s="9" t="s">
        <v>22</v>
      </c>
      <c r="H7" s="9">
        <v>1</v>
      </c>
    </row>
    <row r="8" spans="1:8" ht="14.25" x14ac:dyDescent="0.15">
      <c r="A8" s="3" t="s">
        <v>44</v>
      </c>
      <c r="C8" s="1"/>
      <c r="D8" s="1"/>
      <c r="E8" s="1"/>
      <c r="F8" s="1"/>
      <c r="G8" s="1"/>
      <c r="H8" s="5" t="s">
        <v>45</v>
      </c>
    </row>
    <row r="9" spans="1:8" ht="14.25" x14ac:dyDescent="0.15">
      <c r="A9" s="1"/>
      <c r="B9" s="1"/>
      <c r="C9" s="1"/>
      <c r="D9" s="1"/>
      <c r="E9" s="1"/>
      <c r="F9" s="1"/>
      <c r="G9" s="1"/>
      <c r="H9" s="6" t="s">
        <v>47</v>
      </c>
    </row>
  </sheetData>
  <mergeCells count="4">
    <mergeCell ref="A3:A4"/>
    <mergeCell ref="F3:F4"/>
    <mergeCell ref="B3:B4"/>
    <mergeCell ref="G3:H3"/>
  </mergeCells>
  <phoneticPr fontId="1"/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5"/>
  <sheetViews>
    <sheetView zoomScale="80" zoomScaleNormal="80" zoomScaleSheetLayoutView="100" workbookViewId="0"/>
  </sheetViews>
  <sheetFormatPr defaultColWidth="9" defaultRowHeight="13.5" x14ac:dyDescent="0.15"/>
  <cols>
    <col min="1" max="2" width="10" style="51" customWidth="1"/>
    <col min="3" max="3" width="33.25" style="51" customWidth="1"/>
    <col min="4" max="4" width="3.625" style="51" customWidth="1"/>
    <col min="5" max="5" width="4" style="51" customWidth="1"/>
    <col min="6" max="6" width="3" style="51" customWidth="1"/>
    <col min="7" max="16384" width="9" style="51"/>
  </cols>
  <sheetData>
    <row r="1" spans="1:7" ht="19.5" customHeight="1" x14ac:dyDescent="0.15">
      <c r="A1" s="108" t="s">
        <v>159</v>
      </c>
      <c r="C1" s="52"/>
    </row>
    <row r="2" spans="1:7" ht="19.5" customHeight="1" thickBot="1" x14ac:dyDescent="0.2">
      <c r="A2" s="7"/>
      <c r="B2" s="52"/>
      <c r="C2" s="52"/>
      <c r="G2" s="45" t="s">
        <v>211</v>
      </c>
    </row>
    <row r="3" spans="1:7" ht="19.5" customHeight="1" x14ac:dyDescent="0.15">
      <c r="A3" s="112" t="s">
        <v>53</v>
      </c>
      <c r="B3" s="111" t="s">
        <v>160</v>
      </c>
      <c r="C3" s="149" t="s">
        <v>54</v>
      </c>
      <c r="D3" s="150"/>
      <c r="E3" s="150"/>
      <c r="F3" s="150"/>
      <c r="G3" s="150"/>
    </row>
    <row r="4" spans="1:7" ht="19.5" customHeight="1" x14ac:dyDescent="0.15">
      <c r="A4" s="71" t="s">
        <v>55</v>
      </c>
      <c r="B4" s="113">
        <v>107.99</v>
      </c>
      <c r="C4" s="114" t="s">
        <v>161</v>
      </c>
      <c r="D4" s="115"/>
      <c r="E4" s="116"/>
      <c r="F4" s="116"/>
      <c r="G4" s="80" t="s">
        <v>56</v>
      </c>
    </row>
    <row r="5" spans="1:7" ht="19.5" customHeight="1" x14ac:dyDescent="0.15">
      <c r="A5" s="117" t="s">
        <v>57</v>
      </c>
      <c r="B5" s="118">
        <v>12.65</v>
      </c>
      <c r="C5" s="119" t="s">
        <v>58</v>
      </c>
      <c r="D5" s="115"/>
      <c r="E5" s="120"/>
      <c r="F5" s="120"/>
      <c r="G5" s="80" t="s">
        <v>59</v>
      </c>
    </row>
    <row r="6" spans="1:7" ht="19.5" customHeight="1" x14ac:dyDescent="0.15">
      <c r="A6" s="117" t="s">
        <v>60</v>
      </c>
      <c r="B6" s="118">
        <v>4.0199999999999996</v>
      </c>
      <c r="C6" s="119" t="s">
        <v>61</v>
      </c>
      <c r="D6" s="115"/>
      <c r="E6" s="120"/>
      <c r="F6" s="120"/>
      <c r="G6" s="80" t="s">
        <v>59</v>
      </c>
    </row>
    <row r="7" spans="1:7" ht="19.5" customHeight="1" x14ac:dyDescent="0.15">
      <c r="A7" s="71" t="s">
        <v>62</v>
      </c>
      <c r="B7" s="118">
        <v>13.42</v>
      </c>
      <c r="C7" s="119" t="s">
        <v>162</v>
      </c>
      <c r="D7" s="115"/>
      <c r="E7" s="120"/>
      <c r="F7" s="120"/>
      <c r="G7" s="80" t="s">
        <v>64</v>
      </c>
    </row>
    <row r="8" spans="1:7" ht="19.5" customHeight="1" x14ac:dyDescent="0.15">
      <c r="A8" s="71" t="s">
        <v>65</v>
      </c>
      <c r="B8" s="121">
        <v>18.37</v>
      </c>
      <c r="C8" s="119" t="s">
        <v>163</v>
      </c>
      <c r="D8" s="115"/>
      <c r="E8" s="120"/>
      <c r="F8" s="120"/>
      <c r="G8" s="89" t="s">
        <v>213</v>
      </c>
    </row>
    <row r="9" spans="1:7" ht="19.5" customHeight="1" x14ac:dyDescent="0.15">
      <c r="A9" s="71" t="s">
        <v>68</v>
      </c>
      <c r="B9" s="118">
        <v>10.01</v>
      </c>
      <c r="C9" s="119" t="s">
        <v>164</v>
      </c>
      <c r="D9" s="115"/>
      <c r="E9" s="120"/>
      <c r="F9" s="120"/>
      <c r="G9" s="122" t="s">
        <v>92</v>
      </c>
    </row>
    <row r="10" spans="1:7" ht="19.5" customHeight="1" x14ac:dyDescent="0.15">
      <c r="A10" s="117" t="s">
        <v>69</v>
      </c>
      <c r="B10" s="118">
        <v>1.5</v>
      </c>
      <c r="C10" s="119" t="s">
        <v>165</v>
      </c>
      <c r="D10" s="69"/>
      <c r="E10" s="120"/>
      <c r="F10" s="120"/>
      <c r="G10" s="122" t="s">
        <v>93</v>
      </c>
    </row>
    <row r="11" spans="1:7" ht="19.5" customHeight="1" x14ac:dyDescent="0.15">
      <c r="A11" s="117" t="s">
        <v>166</v>
      </c>
      <c r="B11" s="118">
        <v>1.07</v>
      </c>
      <c r="C11" s="119" t="s">
        <v>167</v>
      </c>
      <c r="D11" s="115"/>
      <c r="E11" s="123"/>
      <c r="F11" s="123"/>
      <c r="G11" s="122" t="s">
        <v>168</v>
      </c>
    </row>
    <row r="12" spans="1:7" ht="19.5" customHeight="1" x14ac:dyDescent="0.15">
      <c r="A12" s="117" t="s">
        <v>169</v>
      </c>
      <c r="B12" s="118">
        <v>2.0164</v>
      </c>
      <c r="C12" s="119" t="s">
        <v>212</v>
      </c>
      <c r="D12" s="115"/>
      <c r="E12" s="123"/>
      <c r="F12" s="123"/>
      <c r="G12" s="122" t="s">
        <v>214</v>
      </c>
    </row>
    <row r="13" spans="1:7" ht="19.5" customHeight="1" thickBot="1" x14ac:dyDescent="0.2">
      <c r="A13" s="124" t="s">
        <v>170</v>
      </c>
      <c r="B13" s="125" t="s">
        <v>195</v>
      </c>
      <c r="C13" s="126" t="s">
        <v>171</v>
      </c>
      <c r="D13" s="127"/>
      <c r="E13" s="128"/>
      <c r="F13" s="128"/>
      <c r="G13" s="129" t="s">
        <v>172</v>
      </c>
    </row>
    <row r="14" spans="1:7" ht="19.5" customHeight="1" x14ac:dyDescent="0.15">
      <c r="A14" s="130"/>
      <c r="B14" s="123"/>
      <c r="C14" s="119"/>
      <c r="D14" s="115"/>
      <c r="E14" s="123"/>
      <c r="F14" s="123"/>
      <c r="G14" s="89" t="s">
        <v>173</v>
      </c>
    </row>
    <row r="15" spans="1:7" ht="19.5" customHeight="1" x14ac:dyDescent="0.15"/>
  </sheetData>
  <mergeCells count="1">
    <mergeCell ref="C3:G3"/>
  </mergeCells>
  <phoneticPr fontId="1"/>
  <pageMargins left="0.25" right="0.25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9"/>
  <sheetViews>
    <sheetView zoomScale="90" zoomScaleNormal="90" zoomScaleSheetLayoutView="100" workbookViewId="0"/>
  </sheetViews>
  <sheetFormatPr defaultRowHeight="13.5" x14ac:dyDescent="0.15"/>
  <cols>
    <col min="1" max="2" width="10" customWidth="1"/>
    <col min="3" max="4" width="12.5" customWidth="1"/>
    <col min="5" max="6" width="13.75" customWidth="1"/>
    <col min="7" max="14" width="10" customWidth="1"/>
  </cols>
  <sheetData>
    <row r="1" spans="1:15" ht="14.25" x14ac:dyDescent="0.15">
      <c r="A1" s="108" t="s">
        <v>147</v>
      </c>
      <c r="C1" s="1"/>
      <c r="D1" s="1"/>
      <c r="E1" s="1"/>
      <c r="F1" s="1"/>
      <c r="G1" s="1"/>
      <c r="H1" s="49"/>
      <c r="I1" s="27"/>
      <c r="J1" s="27"/>
      <c r="K1" s="27"/>
      <c r="L1" s="27"/>
    </row>
    <row r="2" spans="1:15" ht="14.25" thickBot="1" x14ac:dyDescent="0.2">
      <c r="A2" s="25"/>
      <c r="B2" s="25"/>
      <c r="C2" s="25"/>
      <c r="D2" s="25"/>
      <c r="E2" s="25"/>
      <c r="F2" s="25"/>
      <c r="G2" s="27"/>
      <c r="O2" s="82" t="s">
        <v>215</v>
      </c>
    </row>
    <row r="3" spans="1:15" x14ac:dyDescent="0.15">
      <c r="A3" s="177" t="s">
        <v>8</v>
      </c>
      <c r="B3" s="143" t="s">
        <v>9</v>
      </c>
      <c r="C3" s="180" t="s">
        <v>10</v>
      </c>
      <c r="D3" s="170"/>
      <c r="E3" s="170"/>
      <c r="F3" s="170"/>
      <c r="G3" s="170"/>
      <c r="H3" s="170"/>
      <c r="I3" s="170"/>
      <c r="J3" s="170"/>
      <c r="K3" s="170" t="s">
        <v>10</v>
      </c>
      <c r="L3" s="170"/>
      <c r="M3" s="170"/>
      <c r="N3" s="170"/>
      <c r="O3" s="170"/>
    </row>
    <row r="4" spans="1:15" ht="13.5" customHeight="1" x14ac:dyDescent="0.15">
      <c r="A4" s="178"/>
      <c r="B4" s="159"/>
      <c r="C4" s="171" t="s">
        <v>82</v>
      </c>
      <c r="D4" s="171" t="s">
        <v>83</v>
      </c>
      <c r="E4" s="181" t="s">
        <v>84</v>
      </c>
      <c r="F4" s="181" t="s">
        <v>85</v>
      </c>
      <c r="G4" s="171" t="s">
        <v>174</v>
      </c>
      <c r="H4" s="171" t="s">
        <v>175</v>
      </c>
      <c r="I4" s="171" t="s">
        <v>14</v>
      </c>
      <c r="J4" s="171" t="s">
        <v>176</v>
      </c>
      <c r="K4" s="171" t="s">
        <v>177</v>
      </c>
      <c r="L4" s="171" t="s">
        <v>15</v>
      </c>
      <c r="M4" s="171" t="s">
        <v>16</v>
      </c>
      <c r="N4" s="171" t="s">
        <v>17</v>
      </c>
      <c r="O4" s="174" t="s">
        <v>178</v>
      </c>
    </row>
    <row r="5" spans="1:15" x14ac:dyDescent="0.15">
      <c r="A5" s="178"/>
      <c r="B5" s="159"/>
      <c r="C5" s="172"/>
      <c r="D5" s="172"/>
      <c r="E5" s="182"/>
      <c r="F5" s="182"/>
      <c r="G5" s="172"/>
      <c r="H5" s="172"/>
      <c r="I5" s="172"/>
      <c r="J5" s="172"/>
      <c r="K5" s="172"/>
      <c r="L5" s="172"/>
      <c r="M5" s="172"/>
      <c r="N5" s="172"/>
      <c r="O5" s="175"/>
    </row>
    <row r="6" spans="1:15" x14ac:dyDescent="0.15">
      <c r="A6" s="179"/>
      <c r="B6" s="144"/>
      <c r="C6" s="173"/>
      <c r="D6" s="173"/>
      <c r="E6" s="183"/>
      <c r="F6" s="183"/>
      <c r="G6" s="173"/>
      <c r="H6" s="173"/>
      <c r="I6" s="173"/>
      <c r="J6" s="173"/>
      <c r="K6" s="173"/>
      <c r="L6" s="173"/>
      <c r="M6" s="173"/>
      <c r="N6" s="173"/>
      <c r="O6" s="176"/>
    </row>
    <row r="7" spans="1:15" x14ac:dyDescent="0.15">
      <c r="A7" s="131" t="s">
        <v>21</v>
      </c>
      <c r="B7" s="132">
        <v>2362</v>
      </c>
      <c r="C7" s="133">
        <v>215</v>
      </c>
      <c r="D7" s="134">
        <v>0</v>
      </c>
      <c r="E7" s="133">
        <v>283</v>
      </c>
      <c r="F7" s="133">
        <v>111</v>
      </c>
      <c r="G7" s="133">
        <v>416</v>
      </c>
      <c r="H7" s="133">
        <v>153</v>
      </c>
      <c r="I7" s="134">
        <v>0</v>
      </c>
      <c r="J7" s="134">
        <v>0</v>
      </c>
      <c r="K7" s="133">
        <v>92</v>
      </c>
      <c r="L7" s="133">
        <v>88</v>
      </c>
      <c r="M7" s="133">
        <v>276</v>
      </c>
      <c r="N7" s="133">
        <v>46</v>
      </c>
      <c r="O7" s="133">
        <v>682</v>
      </c>
    </row>
    <row r="8" spans="1:15" ht="14.25" thickBot="1" x14ac:dyDescent="0.2">
      <c r="A8" s="135" t="s">
        <v>24</v>
      </c>
      <c r="B8" s="136">
        <v>100</v>
      </c>
      <c r="C8" s="137">
        <v>9.1024555461473327</v>
      </c>
      <c r="D8" s="137">
        <v>0</v>
      </c>
      <c r="E8" s="137">
        <v>11.981371718882302</v>
      </c>
      <c r="F8" s="137">
        <v>4.6994072819644375</v>
      </c>
      <c r="G8" s="137">
        <v>17.612193056731584</v>
      </c>
      <c r="H8" s="137">
        <v>6.477561388653684</v>
      </c>
      <c r="I8" s="137">
        <v>0</v>
      </c>
      <c r="J8" s="137">
        <v>0</v>
      </c>
      <c r="K8" s="137">
        <v>3.8950042337002539</v>
      </c>
      <c r="L8" s="137">
        <v>3.7256562235393731</v>
      </c>
      <c r="M8" s="137">
        <v>11.685012701100762</v>
      </c>
      <c r="N8" s="137">
        <v>1.947502116850127</v>
      </c>
      <c r="O8" s="137">
        <v>28.873835732430141</v>
      </c>
    </row>
    <row r="9" spans="1:15" ht="14.25" x14ac:dyDescent="0.15">
      <c r="K9" s="115"/>
      <c r="L9" s="115"/>
      <c r="M9" s="138"/>
      <c r="N9" s="138"/>
      <c r="O9" s="139" t="s">
        <v>26</v>
      </c>
    </row>
  </sheetData>
  <mergeCells count="17"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K3:O3"/>
    <mergeCell ref="K4:K6"/>
    <mergeCell ref="L4:L6"/>
    <mergeCell ref="M4:M6"/>
    <mergeCell ref="N4:N6"/>
    <mergeCell ref="O4:O6"/>
  </mergeCells>
  <phoneticPr fontId="1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目次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</dc:creator>
  <cp:lastModifiedBy>kitakami</cp:lastModifiedBy>
  <cp:lastPrinted>2025-05-21T00:19:26Z</cp:lastPrinted>
  <dcterms:created xsi:type="dcterms:W3CDTF">2017-01-27T06:21:18Z</dcterms:created>
  <dcterms:modified xsi:type="dcterms:W3CDTF">2026-03-23T01:31:02Z</dcterms:modified>
</cp:coreProperties>
</file>