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目次" sheetId="1" r:id="rId1"/>
    <sheet name="140（1）" sheetId="4" r:id="rId2"/>
    <sheet name="140（2）" sheetId="5" r:id="rId3"/>
  </sheets>
  <calcPr calcId="162913"/>
</workbook>
</file>

<file path=xl/calcChain.xml><?xml version="1.0" encoding="utf-8"?>
<calcChain xmlns="http://schemas.openxmlformats.org/spreadsheetml/2006/main">
  <c r="K23" i="4" l="1"/>
</calcChain>
</file>

<file path=xl/sharedStrings.xml><?xml version="1.0" encoding="utf-8"?>
<sst xmlns="http://schemas.openxmlformats.org/spreadsheetml/2006/main" count="109" uniqueCount="78">
  <si>
    <t>資料</t>
    <rPh sb="0" eb="1">
      <t>シ</t>
    </rPh>
    <rPh sb="1" eb="2">
      <t>リョウ</t>
    </rPh>
    <phoneticPr fontId="4"/>
  </si>
  <si>
    <t>岩手県</t>
    <rPh sb="0" eb="3">
      <t>イワテケン</t>
    </rPh>
    <phoneticPr fontId="4"/>
  </si>
  <si>
    <t>参考</t>
    <rPh sb="0" eb="1">
      <t>サン</t>
    </rPh>
    <rPh sb="1" eb="2">
      <t>コウ</t>
    </rPh>
    <phoneticPr fontId="4"/>
  </si>
  <si>
    <r>
      <t xml:space="preserve">総　　数
</t>
    </r>
    <r>
      <rPr>
        <sz val="8"/>
        <rFont val="ＭＳ 明朝"/>
        <family val="1"/>
        <charset val="128"/>
      </rPr>
      <t>市部も含む</t>
    </r>
    <rPh sb="0" eb="1">
      <t>フサ</t>
    </rPh>
    <rPh sb="3" eb="4">
      <t>カズ</t>
    </rPh>
    <rPh sb="5" eb="7">
      <t>シブ</t>
    </rPh>
    <rPh sb="8" eb="9">
      <t>フク</t>
    </rPh>
    <phoneticPr fontId="4"/>
  </si>
  <si>
    <t>平泉町</t>
    <rPh sb="0" eb="2">
      <t>ヒライズミ</t>
    </rPh>
    <rPh sb="2" eb="3">
      <t>チョウ</t>
    </rPh>
    <phoneticPr fontId="4"/>
  </si>
  <si>
    <t>金ケ崎町</t>
    <rPh sb="0" eb="3">
      <t>カネガサキ</t>
    </rPh>
    <rPh sb="3" eb="4">
      <t>チョウ</t>
    </rPh>
    <phoneticPr fontId="4"/>
  </si>
  <si>
    <t>西和賀町</t>
    <rPh sb="0" eb="1">
      <t>ニシ</t>
    </rPh>
    <rPh sb="1" eb="3">
      <t>ワガ</t>
    </rPh>
    <rPh sb="3" eb="4">
      <t>チョウ</t>
    </rPh>
    <phoneticPr fontId="4"/>
  </si>
  <si>
    <t>県南広域振興圏</t>
    <rPh sb="0" eb="2">
      <t>ケンナン</t>
    </rPh>
    <rPh sb="2" eb="4">
      <t>コウイキ</t>
    </rPh>
    <rPh sb="4" eb="6">
      <t>シンコウ</t>
    </rPh>
    <rPh sb="6" eb="7">
      <t>ケン</t>
    </rPh>
    <phoneticPr fontId="4"/>
  </si>
  <si>
    <t>滝沢市</t>
    <rPh sb="0" eb="2">
      <t>タキザワ</t>
    </rPh>
    <rPh sb="2" eb="3">
      <t>シ</t>
    </rPh>
    <phoneticPr fontId="4"/>
  </si>
  <si>
    <t>奥州市</t>
    <rPh sb="0" eb="2">
      <t>オウシュウ</t>
    </rPh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</si>
  <si>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</si>
  <si>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二戸市</t>
    <rPh sb="0" eb="3">
      <t>ニノヘシ</t>
    </rPh>
    <phoneticPr fontId="4"/>
  </si>
  <si>
    <t>釜石市</t>
    <rPh sb="0" eb="3">
      <t>カマイシシ</t>
    </rPh>
    <phoneticPr fontId="4"/>
  </si>
  <si>
    <t>陸前高田市</t>
    <rPh sb="0" eb="2">
      <t>リクゼン</t>
    </rPh>
    <rPh sb="2" eb="5">
      <t>タカダシ</t>
    </rPh>
    <phoneticPr fontId="4"/>
  </si>
  <si>
    <t>一関市</t>
    <rPh sb="0" eb="3">
      <t>イチノセキシ</t>
    </rPh>
    <phoneticPr fontId="4"/>
  </si>
  <si>
    <t>遠野市</t>
    <rPh sb="0" eb="3">
      <t>トオノシ</t>
    </rPh>
    <phoneticPr fontId="4"/>
  </si>
  <si>
    <t>久慈市</t>
    <rPh sb="0" eb="3">
      <t>クジシ</t>
    </rPh>
    <phoneticPr fontId="4"/>
  </si>
  <si>
    <t>花巻市</t>
    <rPh sb="0" eb="3">
      <t>ハナマキシ</t>
    </rPh>
    <phoneticPr fontId="4"/>
  </si>
  <si>
    <t>大船渡市</t>
    <rPh sb="0" eb="4">
      <t>オオフナトシ</t>
    </rPh>
    <phoneticPr fontId="4"/>
  </si>
  <si>
    <t>宮古市</t>
    <rPh sb="0" eb="3">
      <t>ミヤコシ</t>
    </rPh>
    <phoneticPr fontId="4"/>
  </si>
  <si>
    <t>盛岡市</t>
    <rPh sb="0" eb="3">
      <t>モリオカシ</t>
    </rPh>
    <phoneticPr fontId="4"/>
  </si>
  <si>
    <t>県内他市</t>
    <rPh sb="0" eb="2">
      <t>ケンナイ</t>
    </rPh>
    <rPh sb="2" eb="4">
      <t>タシ</t>
    </rPh>
    <phoneticPr fontId="4"/>
  </si>
  <si>
    <t>北上市</t>
    <rPh sb="0" eb="3">
      <t>キタカミシ</t>
    </rPh>
    <phoneticPr fontId="4"/>
  </si>
  <si>
    <t>年間増減数</t>
    <rPh sb="0" eb="1">
      <t>トシ</t>
    </rPh>
    <rPh sb="1" eb="2">
      <t>カン</t>
    </rPh>
    <rPh sb="2" eb="3">
      <t>ゾウ</t>
    </rPh>
    <rPh sb="3" eb="4">
      <t>ゲン</t>
    </rPh>
    <rPh sb="4" eb="5">
      <t>スウ</t>
    </rPh>
    <phoneticPr fontId="4"/>
  </si>
  <si>
    <t>人口</t>
    <rPh sb="0" eb="1">
      <t>ヒト</t>
    </rPh>
    <rPh sb="1" eb="2">
      <t>クチ</t>
    </rPh>
    <phoneticPr fontId="4"/>
  </si>
  <si>
    <t>市町村名</t>
    <rPh sb="0" eb="3">
      <t>シチョウソン</t>
    </rPh>
    <rPh sb="3" eb="4">
      <t>メイ</t>
    </rPh>
    <phoneticPr fontId="4"/>
  </si>
  <si>
    <t>(1) 人口の変遷</t>
    <rPh sb="4" eb="6">
      <t>ジンコウ</t>
    </rPh>
    <rPh sb="7" eb="9">
      <t>ヘンセン</t>
    </rPh>
    <phoneticPr fontId="4"/>
  </si>
  <si>
    <t>2015年農林業センサス</t>
    <rPh sb="4" eb="5">
      <t>ネン</t>
    </rPh>
    <rPh sb="5" eb="8">
      <t>ノウリンギョウ</t>
    </rPh>
    <phoneticPr fontId="4"/>
  </si>
  <si>
    <t>参考</t>
    <rPh sb="0" eb="2">
      <t>サンコウ</t>
    </rPh>
    <phoneticPr fontId="4"/>
  </si>
  <si>
    <t>平泉町</t>
    <rPh sb="0" eb="2">
      <t>ヒライズミ</t>
    </rPh>
    <rPh sb="2" eb="3">
      <t>マチ</t>
    </rPh>
    <phoneticPr fontId="4"/>
  </si>
  <si>
    <t>１人当たり
分配所得
(千円)</t>
    <rPh sb="0" eb="3">
      <t>ヒトリア</t>
    </rPh>
    <rPh sb="6" eb="8">
      <t>ブンパイ</t>
    </rPh>
    <rPh sb="8" eb="10">
      <t>ショトク</t>
    </rPh>
    <rPh sb="12" eb="14">
      <t>センエン</t>
    </rPh>
    <phoneticPr fontId="4"/>
  </si>
  <si>
    <t>総額
(百万円)</t>
    <rPh sb="0" eb="1">
      <t>フサ</t>
    </rPh>
    <rPh sb="1" eb="2">
      <t>ガク</t>
    </rPh>
    <rPh sb="4" eb="6">
      <t>ヒャクマン</t>
    </rPh>
    <rPh sb="6" eb="7">
      <t>エン</t>
    </rPh>
    <phoneticPr fontId="4"/>
  </si>
  <si>
    <t>普通会計</t>
    <rPh sb="0" eb="1">
      <t>アマネ</t>
    </rPh>
    <rPh sb="1" eb="2">
      <t>ツウ</t>
    </rPh>
    <rPh sb="2" eb="3">
      <t>カイ</t>
    </rPh>
    <rPh sb="3" eb="4">
      <t>ケイ</t>
    </rPh>
    <phoneticPr fontId="4"/>
  </si>
  <si>
    <t>分配所得</t>
    <rPh sb="0" eb="1">
      <t>ブン</t>
    </rPh>
    <rPh sb="1" eb="2">
      <t>クバ</t>
    </rPh>
    <rPh sb="2" eb="3">
      <t>トコロ</t>
    </rPh>
    <rPh sb="3" eb="4">
      <t>トク</t>
    </rPh>
    <phoneticPr fontId="4"/>
  </si>
  <si>
    <t>製造品
出荷額等
(万円)</t>
    <rPh sb="0" eb="2">
      <t>セイゾウ</t>
    </rPh>
    <rPh sb="2" eb="3">
      <t>ヒン</t>
    </rPh>
    <rPh sb="4" eb="6">
      <t>シュッカ</t>
    </rPh>
    <rPh sb="6" eb="7">
      <t>ガク</t>
    </rPh>
    <rPh sb="7" eb="8">
      <t>トウ</t>
    </rPh>
    <rPh sb="10" eb="11">
      <t>マン</t>
    </rPh>
    <rPh sb="11" eb="12">
      <t>エン</t>
    </rPh>
    <phoneticPr fontId="4"/>
  </si>
  <si>
    <t>従業者数
(人)</t>
    <rPh sb="0" eb="3">
      <t>ジュウギョウシャ</t>
    </rPh>
    <rPh sb="3" eb="4">
      <t>スウ</t>
    </rPh>
    <rPh sb="6" eb="7">
      <t>ヒト</t>
    </rPh>
    <phoneticPr fontId="4"/>
  </si>
  <si>
    <t>事業所数
(事業所)</t>
    <rPh sb="0" eb="3">
      <t>ジギョウショ</t>
    </rPh>
    <rPh sb="3" eb="4">
      <t>スウ</t>
    </rPh>
    <rPh sb="6" eb="8">
      <t>ジギョウ</t>
    </rPh>
    <rPh sb="8" eb="9">
      <t>ショ</t>
    </rPh>
    <phoneticPr fontId="4"/>
  </si>
  <si>
    <t>総農家数
(戸)</t>
    <rPh sb="0" eb="1">
      <t>ソウ</t>
    </rPh>
    <rPh sb="1" eb="3">
      <t>ノウカ</t>
    </rPh>
    <rPh sb="3" eb="4">
      <t>カズ</t>
    </rPh>
    <rPh sb="6" eb="7">
      <t>ト</t>
    </rPh>
    <phoneticPr fontId="4"/>
  </si>
  <si>
    <t>財政</t>
    <rPh sb="0" eb="1">
      <t>ザイ</t>
    </rPh>
    <rPh sb="1" eb="2">
      <t>セイ</t>
    </rPh>
    <phoneticPr fontId="4"/>
  </si>
  <si>
    <t>市町村民経済計算</t>
    <rPh sb="0" eb="1">
      <t>シ</t>
    </rPh>
    <rPh sb="1" eb="2">
      <t>マチ</t>
    </rPh>
    <rPh sb="2" eb="3">
      <t>ムラ</t>
    </rPh>
    <rPh sb="3" eb="4">
      <t>ミン</t>
    </rPh>
    <rPh sb="4" eb="6">
      <t>ケイザイ</t>
    </rPh>
    <rPh sb="6" eb="8">
      <t>ケイサン</t>
    </rPh>
    <phoneticPr fontId="4"/>
  </si>
  <si>
    <t>工業</t>
    <rPh sb="0" eb="2">
      <t>コウギョウ</t>
    </rPh>
    <phoneticPr fontId="4"/>
  </si>
  <si>
    <t>農業</t>
    <rPh sb="0" eb="1">
      <t>ノウ</t>
    </rPh>
    <rPh sb="1" eb="2">
      <t>ギョウ</t>
    </rPh>
    <phoneticPr fontId="4"/>
  </si>
  <si>
    <t>事業所</t>
    <rPh sb="0" eb="1">
      <t>コト</t>
    </rPh>
    <rPh sb="1" eb="2">
      <t>ギョウ</t>
    </rPh>
    <rPh sb="2" eb="3">
      <t>トコロ</t>
    </rPh>
    <phoneticPr fontId="4"/>
  </si>
  <si>
    <t>(2) 各分野別統計表</t>
    <rPh sb="4" eb="7">
      <t>カクブンヤ</t>
    </rPh>
    <rPh sb="7" eb="8">
      <t>ベツ</t>
    </rPh>
    <rPh sb="8" eb="11">
      <t>トウケイヒョウ</t>
    </rPh>
    <phoneticPr fontId="4"/>
  </si>
  <si>
    <t>18　付録</t>
    <rPh sb="3" eb="5">
      <t>フロク</t>
    </rPh>
    <phoneticPr fontId="3"/>
  </si>
  <si>
    <t>目次</t>
    <rPh sb="0" eb="2">
      <t>モクジ</t>
    </rPh>
    <phoneticPr fontId="3"/>
  </si>
  <si>
    <t>販売農家農業
従事者数
(人)</t>
    <rPh sb="0" eb="2">
      <t>ハンバイ</t>
    </rPh>
    <rPh sb="2" eb="4">
      <t>ノウカ</t>
    </rPh>
    <rPh sb="4" eb="6">
      <t>ノウギョウ</t>
    </rPh>
    <rPh sb="7" eb="10">
      <t>ジュウジシャ</t>
    </rPh>
    <rPh sb="10" eb="11">
      <t>スウ</t>
    </rPh>
    <rPh sb="13" eb="14">
      <t>ヒト</t>
    </rPh>
    <phoneticPr fontId="4"/>
  </si>
  <si>
    <t>総数
（人）</t>
    <rPh sb="0" eb="1">
      <t>フサ</t>
    </rPh>
    <rPh sb="1" eb="2">
      <t>カズ</t>
    </rPh>
    <rPh sb="4" eb="5">
      <t>ヒト</t>
    </rPh>
    <phoneticPr fontId="4"/>
  </si>
  <si>
    <t>男
（人）</t>
    <rPh sb="0" eb="1">
      <t>オトコ</t>
    </rPh>
    <phoneticPr fontId="4"/>
  </si>
  <si>
    <t>女
（人）</t>
    <rPh sb="0" eb="1">
      <t>オンナ</t>
    </rPh>
    <phoneticPr fontId="4"/>
  </si>
  <si>
    <t>自然動態増減
（人）</t>
    <rPh sb="0" eb="2">
      <t>シゼン</t>
    </rPh>
    <rPh sb="2" eb="4">
      <t>ドウタイ</t>
    </rPh>
    <rPh sb="4" eb="6">
      <t>ゾウゲン</t>
    </rPh>
    <phoneticPr fontId="4"/>
  </si>
  <si>
    <t>社会動態増減
（人）</t>
    <rPh sb="0" eb="2">
      <t>シャカイ</t>
    </rPh>
    <rPh sb="2" eb="4">
      <t>ドウタイ</t>
    </rPh>
    <rPh sb="4" eb="6">
      <t>ゾウゲン</t>
    </rPh>
    <phoneticPr fontId="4"/>
  </si>
  <si>
    <t>外国人増減
（人）</t>
    <rPh sb="0" eb="2">
      <t>ガイコク</t>
    </rPh>
    <rPh sb="2" eb="3">
      <t>ジン</t>
    </rPh>
    <rPh sb="3" eb="5">
      <t>ゾウゲン</t>
    </rPh>
    <phoneticPr fontId="4"/>
  </si>
  <si>
    <t>計
（人）</t>
    <rPh sb="0" eb="1">
      <t>ケイ</t>
    </rPh>
    <phoneticPr fontId="4"/>
  </si>
  <si>
    <t>世帯数
（世帯）</t>
    <rPh sb="0" eb="3">
      <t>セタイスウ</t>
    </rPh>
    <rPh sb="5" eb="7">
      <t>セタイ</t>
    </rPh>
    <phoneticPr fontId="4"/>
  </si>
  <si>
    <t>面積
（㎢）</t>
    <rPh sb="0" eb="1">
      <t>メン</t>
    </rPh>
    <rPh sb="1" eb="2">
      <t>セキ</t>
    </rPh>
    <phoneticPr fontId="4"/>
  </si>
  <si>
    <t>140　県内14市、県南広域振興圏町村別主要統計表</t>
    <rPh sb="4" eb="6">
      <t>ケンナイ</t>
    </rPh>
    <rPh sb="8" eb="9">
      <t>シ</t>
    </rPh>
    <rPh sb="10" eb="12">
      <t>ケンナン</t>
    </rPh>
    <rPh sb="12" eb="14">
      <t>コウイキ</t>
    </rPh>
    <rPh sb="14" eb="16">
      <t>シンコウ</t>
    </rPh>
    <rPh sb="16" eb="17">
      <t>ケン</t>
    </rPh>
    <rPh sb="17" eb="19">
      <t>チョウソン</t>
    </rPh>
    <rPh sb="19" eb="20">
      <t>ベツ</t>
    </rPh>
    <rPh sb="20" eb="22">
      <t>シュヨウ</t>
    </rPh>
    <rPh sb="22" eb="24">
      <t>トウケイ</t>
    </rPh>
    <rPh sb="24" eb="25">
      <t>ヒョウ</t>
    </rPh>
    <phoneticPr fontId="4"/>
  </si>
  <si>
    <t>140　県内14市、県南広域振興圏別主要統計表</t>
    <phoneticPr fontId="4"/>
  </si>
  <si>
    <t>140　県内14市、県南広域振興圏別主要統計表</t>
    <phoneticPr fontId="3"/>
  </si>
  <si>
    <t>※年間増減数の計には帰化した人も含む。</t>
    <rPh sb="1" eb="3">
      <t>ネンカン</t>
    </rPh>
    <rPh sb="3" eb="5">
      <t>ゾウゲン</t>
    </rPh>
    <rPh sb="5" eb="6">
      <t>スウ</t>
    </rPh>
    <rPh sb="7" eb="8">
      <t>ケイ</t>
    </rPh>
    <rPh sb="10" eb="11">
      <t>カエ</t>
    </rPh>
    <rPh sb="11" eb="12">
      <t>バ</t>
    </rPh>
    <rPh sb="14" eb="15">
      <t>ヒト</t>
    </rPh>
    <rPh sb="16" eb="17">
      <t>フク</t>
    </rPh>
    <phoneticPr fontId="3"/>
  </si>
  <si>
    <t>（平成27年２月１日現在）</t>
    <phoneticPr fontId="3"/>
  </si>
  <si>
    <t>岩手県市町村財政の状況※岩手県は平均値</t>
    <rPh sb="0" eb="3">
      <t>イワテケン</t>
    </rPh>
    <rPh sb="12" eb="15">
      <t>イワテケン</t>
    </rPh>
    <rPh sb="16" eb="19">
      <t>ヘイキンチ</t>
    </rPh>
    <phoneticPr fontId="4"/>
  </si>
  <si>
    <t>（人）</t>
    <rPh sb="1" eb="2">
      <t>ニン</t>
    </rPh>
    <phoneticPr fontId="3"/>
  </si>
  <si>
    <t>（世帯）</t>
    <rPh sb="1" eb="3">
      <t>セタイ</t>
    </rPh>
    <phoneticPr fontId="3"/>
  </si>
  <si>
    <t>（千㎢）</t>
    <rPh sb="1" eb="2">
      <t>セン</t>
    </rPh>
    <phoneticPr fontId="3"/>
  </si>
  <si>
    <t>平成28年経済センサス－活動調査</t>
    <rPh sb="0" eb="2">
      <t>ヘイセイ</t>
    </rPh>
    <rPh sb="4" eb="5">
      <t>ネン</t>
    </rPh>
    <rPh sb="5" eb="7">
      <t>ケイザイ</t>
    </rPh>
    <rPh sb="12" eb="14">
      <t>カツドウ</t>
    </rPh>
    <rPh sb="14" eb="16">
      <t>チョウサ</t>
    </rPh>
    <phoneticPr fontId="4"/>
  </si>
  <si>
    <t>（平成28年６月1日現在）</t>
    <phoneticPr fontId="4"/>
  </si>
  <si>
    <t>総生産総額
(百万円)</t>
    <rPh sb="0" eb="1">
      <t>ソウ</t>
    </rPh>
    <rPh sb="1" eb="3">
      <t>セイサン</t>
    </rPh>
    <rPh sb="3" eb="5">
      <t>ソウガク</t>
    </rPh>
    <rPh sb="7" eb="10">
      <t>ヒャクマンエン</t>
    </rPh>
    <phoneticPr fontId="4"/>
  </si>
  <si>
    <t>（令和元年10月１日現在）</t>
    <rPh sb="1" eb="3">
      <t>レイワ</t>
    </rPh>
    <rPh sb="3" eb="5">
      <t>ガンネン</t>
    </rPh>
    <rPh sb="5" eb="6">
      <t>ヘイネン</t>
    </rPh>
    <rPh sb="7" eb="8">
      <t>ガツ</t>
    </rPh>
    <rPh sb="9" eb="10">
      <t>ニチ</t>
    </rPh>
    <rPh sb="10" eb="12">
      <t>ゲンザイ</t>
    </rPh>
    <phoneticPr fontId="3"/>
  </si>
  <si>
    <t>平成30年度
地方債残高
(百万円)</t>
    <rPh sb="0" eb="2">
      <t>ヘイセイ</t>
    </rPh>
    <rPh sb="4" eb="6">
      <t>ネンド</t>
    </rPh>
    <rPh sb="7" eb="10">
      <t>チホウサイ</t>
    </rPh>
    <rPh sb="10" eb="12">
      <t>ザンダカ</t>
    </rPh>
    <rPh sb="14" eb="17">
      <t>ヒャクマンエン</t>
    </rPh>
    <phoneticPr fontId="4"/>
  </si>
  <si>
    <t>平成30年度
財政力指数</t>
    <rPh sb="0" eb="2">
      <t>ヘイセイ</t>
    </rPh>
    <rPh sb="4" eb="6">
      <t>ネンド</t>
    </rPh>
    <rPh sb="7" eb="10">
      <t>ザイセイリョク</t>
    </rPh>
    <rPh sb="10" eb="12">
      <t>シスウ</t>
    </rPh>
    <phoneticPr fontId="4"/>
  </si>
  <si>
    <t>平成30年工業統計調査※４人以上の事業所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rPh sb="13" eb="14">
      <t>ニン</t>
    </rPh>
    <rPh sb="14" eb="16">
      <t>イジョウ</t>
    </rPh>
    <rPh sb="17" eb="20">
      <t>ジギョウショ</t>
    </rPh>
    <phoneticPr fontId="4"/>
  </si>
  <si>
    <t>（平成30年６月１日現在）</t>
    <phoneticPr fontId="4"/>
  </si>
  <si>
    <t>平成29年度岩手県市町村民経済計算</t>
    <rPh sb="0" eb="2">
      <t>ヘイセイ</t>
    </rPh>
    <rPh sb="4" eb="6">
      <t>ネンド</t>
    </rPh>
    <rPh sb="6" eb="9">
      <t>イワテケン</t>
    </rPh>
    <rPh sb="9" eb="12">
      <t>シチョウソン</t>
    </rPh>
    <rPh sb="12" eb="13">
      <t>ミン</t>
    </rPh>
    <rPh sb="13" eb="15">
      <t>ケイザイ</t>
    </rPh>
    <rPh sb="15" eb="17">
      <t>ケイサン</t>
    </rPh>
    <phoneticPr fontId="4"/>
  </si>
  <si>
    <t>平成30年度
歳出決算額
(百万円)</t>
    <rPh sb="0" eb="2">
      <t>ヘイセイ</t>
    </rPh>
    <rPh sb="4" eb="6">
      <t>ネンド</t>
    </rPh>
    <rPh sb="7" eb="9">
      <t>サイシュツ</t>
    </rPh>
    <rPh sb="9" eb="11">
      <t>ケッサン</t>
    </rPh>
    <rPh sb="11" eb="12">
      <t>ガク</t>
    </rPh>
    <rPh sb="14" eb="17">
      <t>ヒャクマンエン</t>
    </rPh>
    <phoneticPr fontId="4"/>
  </si>
  <si>
    <t>（財政力指数はH28からH30の平均）</t>
    <rPh sb="1" eb="4">
      <t>ザイセイリョク</t>
    </rPh>
    <rPh sb="4" eb="6">
      <t>シスウ</t>
    </rPh>
    <rPh sb="16" eb="18">
      <t>ヘイキン</t>
    </rPh>
    <phoneticPr fontId="4"/>
  </si>
  <si>
    <t>令和元年「岩手県人口移動報告年報」（年間増減は平成30年10月～令和元年9月）
令和元年「全国都道府県市区町村別面積調」</t>
    <rPh sb="0" eb="2">
      <t>レイワ</t>
    </rPh>
    <rPh sb="2" eb="3">
      <t>ガン</t>
    </rPh>
    <rPh sb="32" eb="34">
      <t>レイワ</t>
    </rPh>
    <rPh sb="34" eb="35">
      <t>ガン</t>
    </rPh>
    <rPh sb="40" eb="42">
      <t>レイワ</t>
    </rPh>
    <rPh sb="42" eb="44">
      <t>ガンネン</t>
    </rPh>
    <rPh sb="44" eb="45">
      <t>ヘイネン</t>
    </rPh>
    <rPh sb="45" eb="47">
      <t>ゼンコク</t>
    </rPh>
    <rPh sb="47" eb="51">
      <t>トドウフケン</t>
    </rPh>
    <rPh sb="51" eb="53">
      <t>シク</t>
    </rPh>
    <rPh sb="53" eb="55">
      <t>チョウソン</t>
    </rPh>
    <rPh sb="55" eb="56">
      <t>ベツ</t>
    </rPh>
    <rPh sb="56" eb="58">
      <t>メンセキ</t>
    </rPh>
    <rPh sb="58" eb="59">
      <t>シラ</t>
    </rPh>
    <phoneticPr fontId="4"/>
  </si>
  <si>
    <t>令和元年版北上市統計書</t>
    <rPh sb="0" eb="1">
      <t>レイ</t>
    </rPh>
    <rPh sb="1" eb="2">
      <t>ワ</t>
    </rPh>
    <rPh sb="2" eb="3">
      <t>ガン</t>
    </rPh>
    <rPh sb="3" eb="11">
      <t>ネンバンキタカミシトウケイショ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</si>
</sst>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;&quot;△ &quot;0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1" applyFont="1" applyFill="1" applyAlignment="1">
      <alignment vertical="center"/>
    </xf>
    <xf numFmtId="40" fontId="2" fillId="0" borderId="4" xfId="2" applyNumberFormat="1" applyFont="1" applyFill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horizontal="right" vertical="center"/>
    </xf>
    <xf numFmtId="38" fontId="2" fillId="0" borderId="0" xfId="2" applyFont="1" applyFill="1" applyBorder="1" applyAlignment="1">
      <alignment vertical="center"/>
    </xf>
    <xf numFmtId="40" fontId="2" fillId="0" borderId="0" xfId="2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horizontal="right" vertical="center"/>
    </xf>
    <xf numFmtId="0" fontId="2" fillId="0" borderId="11" xfId="3" applyFont="1" applyFill="1" applyBorder="1" applyAlignment="1">
      <alignment horizontal="distributed" vertical="center"/>
    </xf>
    <xf numFmtId="0" fontId="2" fillId="0" borderId="0" xfId="3" applyFont="1" applyFill="1" applyAlignment="1">
      <alignment vertical="center"/>
    </xf>
    <xf numFmtId="177" fontId="2" fillId="0" borderId="0" xfId="3" applyNumberFormat="1" applyFont="1" applyFill="1" applyAlignment="1">
      <alignment vertical="center"/>
    </xf>
    <xf numFmtId="176" fontId="2" fillId="0" borderId="0" xfId="3" applyNumberFormat="1" applyFont="1" applyFill="1" applyAlignment="1">
      <alignment horizontal="right" vertical="center"/>
    </xf>
    <xf numFmtId="177" fontId="2" fillId="0" borderId="0" xfId="3" applyNumberFormat="1" applyFont="1" applyFill="1" applyAlignment="1">
      <alignment horizontal="right" vertical="center"/>
    </xf>
    <xf numFmtId="0" fontId="2" fillId="0" borderId="11" xfId="3" applyFont="1" applyFill="1" applyBorder="1" applyAlignment="1">
      <alignment horizontal="distributed" vertical="center" wrapText="1"/>
    </xf>
    <xf numFmtId="38" fontId="2" fillId="0" borderId="7" xfId="2" applyFont="1" applyFill="1" applyBorder="1" applyAlignment="1">
      <alignment vertical="center"/>
    </xf>
    <xf numFmtId="176" fontId="2" fillId="0" borderId="7" xfId="2" applyNumberFormat="1" applyFont="1" applyFill="1" applyBorder="1" applyAlignment="1">
      <alignment vertical="center"/>
    </xf>
    <xf numFmtId="176" fontId="2" fillId="0" borderId="7" xfId="2" applyNumberFormat="1" applyFont="1" applyFill="1" applyBorder="1" applyAlignment="1">
      <alignment horizontal="right" vertical="center"/>
    </xf>
    <xf numFmtId="0" fontId="2" fillId="0" borderId="9" xfId="3" applyFont="1" applyFill="1" applyBorder="1" applyAlignment="1">
      <alignment horizontal="distributed" vertical="center"/>
    </xf>
    <xf numFmtId="0" fontId="2" fillId="0" borderId="9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Border="1" applyAlignment="1">
      <alignment vertical="center"/>
    </xf>
    <xf numFmtId="0" fontId="2" fillId="0" borderId="0" xfId="4" applyFont="1" applyFill="1" applyAlignment="1">
      <alignment vertical="center" wrapText="1"/>
    </xf>
    <xf numFmtId="40" fontId="2" fillId="0" borderId="0" xfId="5" applyNumberFormat="1" applyFont="1" applyFill="1" applyBorder="1" applyAlignment="1">
      <alignment horizontal="right" vertical="center"/>
    </xf>
    <xf numFmtId="38" fontId="2" fillId="0" borderId="4" xfId="5" applyFont="1" applyFill="1" applyBorder="1" applyAlignment="1">
      <alignment horizontal="right" vertical="center"/>
    </xf>
    <xf numFmtId="38" fontId="2" fillId="0" borderId="4" xfId="5" applyFont="1" applyFill="1" applyBorder="1" applyAlignment="1">
      <alignment vertical="center"/>
    </xf>
    <xf numFmtId="38" fontId="2" fillId="0" borderId="4" xfId="5" applyNumberFormat="1" applyFont="1" applyFill="1" applyBorder="1" applyAlignment="1">
      <alignment vertical="center"/>
    </xf>
    <xf numFmtId="38" fontId="2" fillId="0" borderId="0" xfId="5" applyFont="1" applyFill="1" applyBorder="1" applyAlignment="1">
      <alignment vertical="center"/>
    </xf>
    <xf numFmtId="0" fontId="2" fillId="0" borderId="6" xfId="4" applyFont="1" applyFill="1" applyBorder="1" applyAlignment="1">
      <alignment horizontal="distributed" vertical="center"/>
    </xf>
    <xf numFmtId="40" fontId="2" fillId="0" borderId="0" xfId="5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vertical="center"/>
    </xf>
    <xf numFmtId="0" fontId="2" fillId="0" borderId="5" xfId="4" applyFont="1" applyFill="1" applyBorder="1" applyAlignment="1">
      <alignment horizontal="distributed" vertical="center"/>
    </xf>
    <xf numFmtId="0" fontId="2" fillId="0" borderId="12" xfId="4" applyFont="1" applyFill="1" applyBorder="1" applyAlignment="1">
      <alignment horizontal="distributed" vertical="center"/>
    </xf>
    <xf numFmtId="38" fontId="2" fillId="0" borderId="0" xfId="5" applyFont="1" applyFill="1" applyAlignment="1">
      <alignment vertical="center"/>
    </xf>
    <xf numFmtId="38" fontId="2" fillId="0" borderId="0" xfId="4" applyNumberFormat="1" applyFont="1" applyFill="1" applyBorder="1" applyAlignment="1">
      <alignment vertical="center"/>
    </xf>
    <xf numFmtId="0" fontId="2" fillId="0" borderId="28" xfId="4" applyFont="1" applyFill="1" applyBorder="1" applyAlignment="1">
      <alignment horizontal="center" vertical="center" wrapText="1"/>
    </xf>
    <xf numFmtId="0" fontId="7" fillId="0" borderId="0" xfId="4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4" applyFont="1" applyFill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5" xfId="3" applyFont="1" applyFill="1" applyBorder="1" applyAlignment="1">
      <alignment horizontal="distributed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3" applyFont="1" applyFill="1" applyBorder="1" applyAlignment="1">
      <alignment horizontal="right" vertical="center"/>
    </xf>
    <xf numFmtId="0" fontId="2" fillId="0" borderId="0" xfId="3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40" fontId="2" fillId="0" borderId="0" xfId="2" applyNumberFormat="1" applyFont="1" applyFill="1" applyBorder="1" applyAlignment="1">
      <alignment horizontal="right" vertical="center"/>
    </xf>
    <xf numFmtId="38" fontId="2" fillId="0" borderId="17" xfId="2" applyFont="1" applyFill="1" applyBorder="1" applyAlignment="1">
      <alignment vertical="center"/>
    </xf>
    <xf numFmtId="0" fontId="2" fillId="0" borderId="0" xfId="3" applyFont="1" applyFill="1" applyAlignment="1">
      <alignment horizontal="right" vertical="center"/>
    </xf>
    <xf numFmtId="38" fontId="2" fillId="0" borderId="8" xfId="2" applyFont="1" applyFill="1" applyBorder="1" applyAlignment="1">
      <alignment vertical="center"/>
    </xf>
    <xf numFmtId="40" fontId="2" fillId="0" borderId="7" xfId="2" applyNumberFormat="1" applyFont="1" applyFill="1" applyBorder="1" applyAlignment="1">
      <alignment vertical="center"/>
    </xf>
    <xf numFmtId="0" fontId="2" fillId="0" borderId="15" xfId="4" applyFont="1" applyFill="1" applyBorder="1" applyAlignment="1">
      <alignment horizontal="center" vertical="center" textRotation="255" shrinkToFit="1"/>
    </xf>
    <xf numFmtId="0" fontId="8" fillId="0" borderId="0" xfId="6"/>
    <xf numFmtId="0" fontId="2" fillId="0" borderId="10" xfId="3" applyFont="1" applyFill="1" applyBorder="1" applyAlignment="1">
      <alignment horizontal="center" vertical="center" textRotation="255"/>
    </xf>
    <xf numFmtId="0" fontId="2" fillId="0" borderId="12" xfId="3" applyFont="1" applyFill="1" applyBorder="1" applyAlignment="1">
      <alignment horizontal="center" vertical="center" textRotation="255"/>
    </xf>
    <xf numFmtId="0" fontId="2" fillId="0" borderId="6" xfId="3" applyFont="1" applyFill="1" applyBorder="1" applyAlignment="1">
      <alignment horizontal="center" vertical="center" textRotation="255"/>
    </xf>
    <xf numFmtId="0" fontId="2" fillId="0" borderId="18" xfId="3" applyFont="1" applyFill="1" applyBorder="1" applyAlignment="1">
      <alignment horizontal="center" vertical="center" wrapText="1"/>
    </xf>
    <xf numFmtId="0" fontId="2" fillId="0" borderId="17" xfId="3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23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horizontal="center" vertical="center"/>
    </xf>
    <xf numFmtId="0" fontId="2" fillId="0" borderId="21" xfId="3" applyFont="1" applyFill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distributed" vertical="center"/>
    </xf>
    <xf numFmtId="0" fontId="2" fillId="0" borderId="15" xfId="3" applyFont="1" applyFill="1" applyBorder="1" applyAlignment="1">
      <alignment horizontal="distributed" vertical="center"/>
    </xf>
    <xf numFmtId="0" fontId="2" fillId="0" borderId="9" xfId="3" applyFont="1" applyFill="1" applyBorder="1" applyAlignment="1">
      <alignment horizontal="distributed" vertical="center"/>
    </xf>
    <xf numFmtId="0" fontId="2" fillId="0" borderId="5" xfId="3" applyFont="1" applyFill="1" applyBorder="1" applyAlignment="1">
      <alignment vertical="center"/>
    </xf>
    <xf numFmtId="0" fontId="2" fillId="0" borderId="14" xfId="4" applyFont="1" applyFill="1" applyBorder="1" applyAlignment="1">
      <alignment horizontal="center" vertical="center"/>
    </xf>
    <xf numFmtId="0" fontId="2" fillId="0" borderId="15" xfId="4" applyFont="1" applyFill="1" applyBorder="1" applyAlignment="1">
      <alignment horizontal="center" vertical="center"/>
    </xf>
    <xf numFmtId="0" fontId="2" fillId="0" borderId="13" xfId="4" applyFont="1" applyFill="1" applyBorder="1" applyAlignment="1">
      <alignment horizontal="distributed" vertical="center"/>
    </xf>
    <xf numFmtId="0" fontId="2" fillId="0" borderId="15" xfId="4" applyFont="1" applyFill="1" applyBorder="1" applyAlignment="1">
      <alignment horizontal="distributed" vertical="center"/>
    </xf>
    <xf numFmtId="0" fontId="2" fillId="0" borderId="10" xfId="4" applyFont="1" applyFill="1" applyBorder="1" applyAlignment="1">
      <alignment horizontal="center" vertical="center" textRotation="255"/>
    </xf>
    <xf numFmtId="0" fontId="2" fillId="0" borderId="12" xfId="4" applyFont="1" applyFill="1" applyBorder="1" applyAlignment="1">
      <alignment horizontal="center" vertical="center" textRotation="255"/>
    </xf>
    <xf numFmtId="0" fontId="2" fillId="0" borderId="6" xfId="4" applyFont="1" applyFill="1" applyBorder="1" applyAlignment="1">
      <alignment horizontal="center" vertical="center" textRotation="255"/>
    </xf>
    <xf numFmtId="0" fontId="2" fillId="0" borderId="10" xfId="4" applyFont="1" applyFill="1" applyBorder="1" applyAlignment="1">
      <alignment horizontal="center" vertical="center" textRotation="255" shrinkToFit="1"/>
    </xf>
    <xf numFmtId="0" fontId="2" fillId="0" borderId="12" xfId="4" applyFont="1" applyFill="1" applyBorder="1" applyAlignment="1">
      <alignment horizontal="center" vertical="center" textRotation="255" shrinkToFit="1"/>
    </xf>
    <xf numFmtId="0" fontId="2" fillId="0" borderId="6" xfId="4" applyFont="1" applyFill="1" applyBorder="1" applyAlignment="1">
      <alignment horizontal="center" vertical="center" textRotation="255" shrinkToFit="1"/>
    </xf>
    <xf numFmtId="0" fontId="2" fillId="0" borderId="7" xfId="4" applyFont="1" applyFill="1" applyBorder="1" applyAlignment="1">
      <alignment horizontal="center" vertical="center" wrapText="1" justifyLastLine="1"/>
    </xf>
    <xf numFmtId="0" fontId="2" fillId="0" borderId="10" xfId="4" applyFont="1" applyFill="1" applyBorder="1" applyAlignment="1">
      <alignment horizontal="center" vertical="center" wrapText="1" justifyLastLine="1"/>
    </xf>
    <xf numFmtId="0" fontId="2" fillId="0" borderId="25" xfId="4" applyFont="1" applyFill="1" applyBorder="1" applyAlignment="1">
      <alignment horizontal="center" vertical="center" wrapText="1" justifyLastLine="1"/>
    </xf>
    <xf numFmtId="0" fontId="2" fillId="0" borderId="27" xfId="4" applyFont="1" applyFill="1" applyBorder="1" applyAlignment="1">
      <alignment horizontal="center" vertical="center" wrapText="1" justifyLastLine="1"/>
    </xf>
    <xf numFmtId="0" fontId="2" fillId="0" borderId="8" xfId="4" applyFont="1" applyFill="1" applyBorder="1" applyAlignment="1">
      <alignment horizontal="center" vertical="center" shrinkToFit="1"/>
    </xf>
    <xf numFmtId="0" fontId="2" fillId="0" borderId="10" xfId="4" applyFont="1" applyFill="1" applyBorder="1" applyAlignment="1">
      <alignment horizontal="center" vertical="center" shrinkToFit="1"/>
    </xf>
    <xf numFmtId="0" fontId="2" fillId="0" borderId="26" xfId="4" applyFont="1" applyFill="1" applyBorder="1" applyAlignment="1">
      <alignment horizontal="center" vertical="center" wrapText="1"/>
    </xf>
    <xf numFmtId="0" fontId="2" fillId="0" borderId="27" xfId="4" applyFont="1" applyFill="1" applyBorder="1" applyAlignment="1">
      <alignment horizontal="center" vertical="center" wrapText="1"/>
    </xf>
    <xf numFmtId="0" fontId="2" fillId="0" borderId="26" xfId="4" applyFont="1" applyFill="1" applyBorder="1" applyAlignment="1">
      <alignment horizontal="center" vertical="center" wrapText="1" shrinkToFit="1"/>
    </xf>
    <xf numFmtId="0" fontId="2" fillId="0" borderId="27" xfId="4" applyFont="1" applyFill="1" applyBorder="1" applyAlignment="1">
      <alignment horizontal="center" vertical="center" wrapText="1" shrinkToFit="1"/>
    </xf>
    <xf numFmtId="0" fontId="2" fillId="0" borderId="8" xfId="4" applyFont="1" applyFill="1" applyBorder="1" applyAlignment="1">
      <alignment horizontal="center" vertical="center" wrapText="1" shrinkToFit="1"/>
    </xf>
    <xf numFmtId="0" fontId="2" fillId="0" borderId="7" xfId="4" applyFont="1" applyFill="1" applyBorder="1" applyAlignment="1">
      <alignment horizontal="center" vertical="center" wrapText="1" shrinkToFit="1"/>
    </xf>
    <xf numFmtId="0" fontId="2" fillId="0" borderId="10" xfId="4" applyFont="1" applyFill="1" applyBorder="1" applyAlignment="1">
      <alignment horizontal="center" vertical="center" wrapText="1" shrinkToFit="1"/>
    </xf>
    <xf numFmtId="0" fontId="2" fillId="0" borderId="25" xfId="4" applyFont="1" applyFill="1" applyBorder="1" applyAlignment="1">
      <alignment horizontal="center" vertical="center" wrapText="1" shrinkToFit="1"/>
    </xf>
    <xf numFmtId="0" fontId="2" fillId="0" borderId="24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wrapText="1"/>
    </xf>
    <xf numFmtId="0" fontId="2" fillId="0" borderId="5" xfId="4" applyFont="1" applyFill="1" applyBorder="1" applyAlignment="1">
      <alignment horizontal="center" vertical="center" wrapText="1"/>
    </xf>
    <xf numFmtId="0" fontId="2" fillId="0" borderId="22" xfId="4" applyFont="1" applyFill="1" applyBorder="1" applyAlignment="1">
      <alignment horizontal="center" vertical="center" justifyLastLine="1"/>
    </xf>
    <xf numFmtId="0" fontId="2" fillId="0" borderId="20" xfId="4" applyFont="1" applyFill="1" applyBorder="1" applyAlignment="1">
      <alignment horizontal="center" vertical="center" justifyLastLine="1"/>
    </xf>
    <xf numFmtId="0" fontId="13" fillId="0" borderId="8" xfId="4" applyFont="1" applyFill="1" applyBorder="1" applyAlignment="1">
      <alignment horizontal="center" vertical="center" wrapText="1"/>
    </xf>
    <xf numFmtId="0" fontId="13" fillId="0" borderId="7" xfId="4" applyFont="1" applyFill="1" applyBorder="1" applyAlignment="1">
      <alignment horizontal="center" vertical="center" wrapText="1"/>
    </xf>
    <xf numFmtId="0" fontId="2" fillId="0" borderId="25" xfId="4" applyFont="1" applyFill="1" applyBorder="1" applyAlignment="1">
      <alignment horizontal="center" vertical="center" wrapText="1"/>
    </xf>
    <xf numFmtId="0" fontId="2" fillId="0" borderId="21" xfId="4" applyFont="1" applyFill="1" applyBorder="1" applyAlignment="1">
      <alignment horizontal="center" vertical="center" justifyLastLine="1"/>
    </xf>
    <xf numFmtId="0" fontId="12" fillId="0" borderId="8" xfId="4" applyFont="1" applyFill="1" applyBorder="1" applyAlignment="1">
      <alignment horizontal="center" vertical="center" wrapText="1"/>
    </xf>
    <xf numFmtId="0" fontId="12" fillId="0" borderId="7" xfId="4" applyFont="1" applyFill="1" applyBorder="1" applyAlignment="1">
      <alignment horizontal="center" vertical="center" wrapText="1"/>
    </xf>
    <xf numFmtId="0" fontId="12" fillId="0" borderId="10" xfId="4" applyFont="1" applyFill="1" applyBorder="1" applyAlignment="1">
      <alignment horizontal="center" vertical="center" wrapText="1"/>
    </xf>
    <xf numFmtId="0" fontId="2" fillId="0" borderId="8" xfId="4" applyFont="1" applyFill="1" applyBorder="1" applyAlignment="1">
      <alignment horizontal="center" vertical="center" wrapText="1"/>
    </xf>
    <xf numFmtId="0" fontId="2" fillId="0" borderId="16" xfId="4" applyFont="1" applyFill="1" applyBorder="1" applyAlignment="1">
      <alignment horizontal="center" vertical="center" wrapText="1"/>
    </xf>
  </cellXfs>
  <cellStyles count="7">
    <cellStyle name="ハイパーリンク" xfId="6" builtinId="8"/>
    <cellStyle name="桁区切り 2" xfId="2"/>
    <cellStyle name="桁区切り 3" xfId="5"/>
    <cellStyle name="標準" xfId="0" builtinId="0"/>
    <cellStyle name="標準 2" xfId="1"/>
    <cellStyle name="標準 3" xfId="4"/>
    <cellStyle name="標準_Sheet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/>
  </sheetViews>
  <sheetFormatPr defaultRowHeight="13.5" x14ac:dyDescent="0.15"/>
  <cols>
    <col min="1" max="16384" width="9" style="42"/>
  </cols>
  <sheetData>
    <row r="2" spans="1:3" ht="17.25" x14ac:dyDescent="0.2">
      <c r="B2" s="43" t="s">
        <v>77</v>
      </c>
    </row>
    <row r="4" spans="1:3" ht="14.25" x14ac:dyDescent="0.15">
      <c r="B4" s="44" t="s">
        <v>44</v>
      </c>
    </row>
    <row r="6" spans="1:3" x14ac:dyDescent="0.15">
      <c r="B6" s="42" t="s">
        <v>45</v>
      </c>
    </row>
    <row r="8" spans="1:3" x14ac:dyDescent="0.15">
      <c r="A8" s="39"/>
      <c r="B8" s="40" t="s">
        <v>56</v>
      </c>
    </row>
    <row r="9" spans="1:3" x14ac:dyDescent="0.15">
      <c r="A9" s="39"/>
    </row>
    <row r="10" spans="1:3" x14ac:dyDescent="0.15">
      <c r="A10" s="39"/>
      <c r="C10" s="56" t="s">
        <v>26</v>
      </c>
    </row>
    <row r="11" spans="1:3" x14ac:dyDescent="0.15">
      <c r="A11" s="39"/>
      <c r="C11" s="40"/>
    </row>
    <row r="12" spans="1:3" x14ac:dyDescent="0.15">
      <c r="C12" s="56" t="s">
        <v>43</v>
      </c>
    </row>
  </sheetData>
  <phoneticPr fontId="3"/>
  <hyperlinks>
    <hyperlink ref="C10" location="'140（1）'!A1" display="(1) 人口の変遷"/>
    <hyperlink ref="C12" location="'140（2）'!A1" display="(2) 各分野別統計表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zoomScaleSheetLayoutView="100" workbookViewId="0"/>
  </sheetViews>
  <sheetFormatPr defaultRowHeight="13.5" x14ac:dyDescent="0.15"/>
  <cols>
    <col min="1" max="1" width="3.75" style="1" customWidth="1"/>
    <col min="2" max="2" width="12.5" style="1" customWidth="1"/>
    <col min="3" max="5" width="11.25" style="1" customWidth="1"/>
    <col min="6" max="8" width="15" style="1" customWidth="1"/>
    <col min="9" max="11" width="11.25" style="1" customWidth="1"/>
    <col min="12" max="16384" width="9" style="1"/>
  </cols>
  <sheetData>
    <row r="1" spans="1:11" ht="14.25" x14ac:dyDescent="0.15">
      <c r="A1" s="21" t="s">
        <v>57</v>
      </c>
      <c r="C1" s="11"/>
      <c r="D1" s="11"/>
      <c r="E1" s="11"/>
      <c r="F1" s="11"/>
      <c r="G1" s="11"/>
      <c r="H1" s="11"/>
      <c r="I1" s="11"/>
      <c r="J1" s="11"/>
      <c r="K1" s="11"/>
    </row>
    <row r="2" spans="1:11" ht="14.25" x14ac:dyDescent="0.15">
      <c r="A2" s="21"/>
      <c r="C2" s="11"/>
      <c r="D2" s="11"/>
      <c r="E2" s="11"/>
      <c r="F2" s="11"/>
      <c r="G2" s="11"/>
      <c r="H2" s="11"/>
      <c r="I2" s="11"/>
      <c r="J2" s="11"/>
      <c r="K2" s="11"/>
    </row>
    <row r="3" spans="1:11" ht="14.25" thickBot="1" x14ac:dyDescent="0.2">
      <c r="A3" s="11" t="s">
        <v>26</v>
      </c>
      <c r="C3" s="11"/>
      <c r="D3" s="11"/>
      <c r="E3" s="11"/>
      <c r="F3" s="11"/>
      <c r="G3" s="11"/>
      <c r="H3" s="11"/>
      <c r="I3" s="11"/>
      <c r="J3" s="11"/>
      <c r="K3" s="52" t="s">
        <v>68</v>
      </c>
    </row>
    <row r="4" spans="1:11" ht="18.75" customHeight="1" x14ac:dyDescent="0.15">
      <c r="A4" s="66" t="s">
        <v>25</v>
      </c>
      <c r="B4" s="67"/>
      <c r="C4" s="70" t="s">
        <v>24</v>
      </c>
      <c r="D4" s="71"/>
      <c r="E4" s="72"/>
      <c r="F4" s="70" t="s">
        <v>23</v>
      </c>
      <c r="G4" s="71"/>
      <c r="H4" s="71"/>
      <c r="I4" s="72"/>
      <c r="J4" s="73" t="s">
        <v>54</v>
      </c>
      <c r="K4" s="60" t="s">
        <v>55</v>
      </c>
    </row>
    <row r="5" spans="1:11" ht="37.5" customHeight="1" x14ac:dyDescent="0.15">
      <c r="A5" s="68"/>
      <c r="B5" s="69"/>
      <c r="C5" s="20" t="s">
        <v>47</v>
      </c>
      <c r="D5" s="20" t="s">
        <v>48</v>
      </c>
      <c r="E5" s="20" t="s">
        <v>49</v>
      </c>
      <c r="F5" s="20" t="s">
        <v>50</v>
      </c>
      <c r="G5" s="20" t="s">
        <v>51</v>
      </c>
      <c r="H5" s="20" t="s">
        <v>52</v>
      </c>
      <c r="I5" s="20" t="s">
        <v>53</v>
      </c>
      <c r="J5" s="74"/>
      <c r="K5" s="61"/>
    </row>
    <row r="6" spans="1:11" ht="18.75" customHeight="1" x14ac:dyDescent="0.15">
      <c r="A6" s="75" t="s">
        <v>22</v>
      </c>
      <c r="B6" s="76"/>
      <c r="C6" s="53">
        <v>92447</v>
      </c>
      <c r="D6" s="16">
        <v>46071</v>
      </c>
      <c r="E6" s="16">
        <v>46376</v>
      </c>
      <c r="F6" s="18">
        <v>-446</v>
      </c>
      <c r="G6" s="17">
        <v>241</v>
      </c>
      <c r="H6" s="17">
        <v>83</v>
      </c>
      <c r="I6" s="17">
        <v>-122</v>
      </c>
      <c r="J6" s="16">
        <v>38431</v>
      </c>
      <c r="K6" s="54">
        <v>437.55</v>
      </c>
    </row>
    <row r="7" spans="1:11" ht="18.75" customHeight="1" x14ac:dyDescent="0.15">
      <c r="A7" s="57" t="s">
        <v>21</v>
      </c>
      <c r="B7" s="19" t="s">
        <v>20</v>
      </c>
      <c r="C7" s="51">
        <v>292554</v>
      </c>
      <c r="D7" s="7">
        <v>138603</v>
      </c>
      <c r="E7" s="7">
        <v>153951</v>
      </c>
      <c r="F7" s="9">
        <v>-1023</v>
      </c>
      <c r="G7" s="9">
        <v>-571</v>
      </c>
      <c r="H7" s="4">
        <v>94</v>
      </c>
      <c r="I7" s="4">
        <v>-1493</v>
      </c>
      <c r="J7" s="7">
        <v>135981</v>
      </c>
      <c r="K7" s="8">
        <v>886.47</v>
      </c>
    </row>
    <row r="8" spans="1:11" ht="18.75" customHeight="1" x14ac:dyDescent="0.15">
      <c r="A8" s="58"/>
      <c r="B8" s="10" t="s">
        <v>19</v>
      </c>
      <c r="C8" s="7">
        <v>52471</v>
      </c>
      <c r="D8" s="7">
        <v>25878</v>
      </c>
      <c r="E8" s="7">
        <v>26593</v>
      </c>
      <c r="F8" s="9">
        <v>-661</v>
      </c>
      <c r="G8" s="9">
        <v>-559</v>
      </c>
      <c r="H8" s="4">
        <v>-1</v>
      </c>
      <c r="I8" s="4">
        <v>-1221</v>
      </c>
      <c r="J8" s="7">
        <v>23711</v>
      </c>
      <c r="K8" s="8">
        <v>1259.1500000000001</v>
      </c>
    </row>
    <row r="9" spans="1:11" ht="18.75" customHeight="1" x14ac:dyDescent="0.15">
      <c r="A9" s="58"/>
      <c r="B9" s="10" t="s">
        <v>18</v>
      </c>
      <c r="C9" s="7">
        <v>35535</v>
      </c>
      <c r="D9" s="7">
        <v>17329</v>
      </c>
      <c r="E9" s="7">
        <v>18206</v>
      </c>
      <c r="F9" s="9">
        <v>-462</v>
      </c>
      <c r="G9" s="9">
        <v>-235</v>
      </c>
      <c r="H9" s="4">
        <v>20</v>
      </c>
      <c r="I9" s="4">
        <v>-677</v>
      </c>
      <c r="J9" s="7">
        <v>14980</v>
      </c>
      <c r="K9" s="8">
        <v>322.51</v>
      </c>
    </row>
    <row r="10" spans="1:11" ht="18.75" customHeight="1" x14ac:dyDescent="0.15">
      <c r="A10" s="58"/>
      <c r="B10" s="15" t="s">
        <v>17</v>
      </c>
      <c r="C10" s="7">
        <v>94007</v>
      </c>
      <c r="D10" s="7">
        <v>44672</v>
      </c>
      <c r="E10" s="7">
        <v>49335</v>
      </c>
      <c r="F10" s="9">
        <v>-922</v>
      </c>
      <c r="G10" s="9">
        <v>29</v>
      </c>
      <c r="H10" s="4">
        <v>96</v>
      </c>
      <c r="I10" s="4">
        <v>-797</v>
      </c>
      <c r="J10" s="7">
        <v>37760</v>
      </c>
      <c r="K10" s="8">
        <v>908.39</v>
      </c>
    </row>
    <row r="11" spans="1:11" ht="18.75" customHeight="1" x14ac:dyDescent="0.15">
      <c r="A11" s="58"/>
      <c r="B11" s="10" t="s">
        <v>16</v>
      </c>
      <c r="C11" s="7">
        <v>33556</v>
      </c>
      <c r="D11" s="7">
        <v>16107</v>
      </c>
      <c r="E11" s="7">
        <v>17449</v>
      </c>
      <c r="F11" s="9">
        <v>-309</v>
      </c>
      <c r="G11" s="9">
        <v>-295</v>
      </c>
      <c r="H11" s="4">
        <v>86</v>
      </c>
      <c r="I11" s="4">
        <v>-518</v>
      </c>
      <c r="J11" s="7">
        <v>15692</v>
      </c>
      <c r="K11" s="8">
        <v>623.5</v>
      </c>
    </row>
    <row r="12" spans="1:11" ht="18.75" customHeight="1" x14ac:dyDescent="0.15">
      <c r="A12" s="58"/>
      <c r="B12" s="15" t="s">
        <v>15</v>
      </c>
      <c r="C12" s="7">
        <v>25974</v>
      </c>
      <c r="D12" s="7">
        <v>12501</v>
      </c>
      <c r="E12" s="7">
        <v>13473</v>
      </c>
      <c r="F12" s="9">
        <v>-362</v>
      </c>
      <c r="G12" s="9">
        <v>-225</v>
      </c>
      <c r="H12" s="4">
        <v>38</v>
      </c>
      <c r="I12" s="4">
        <v>-549</v>
      </c>
      <c r="J12" s="7">
        <v>10779</v>
      </c>
      <c r="K12" s="8">
        <v>825.97</v>
      </c>
    </row>
    <row r="13" spans="1:11" ht="18.75" customHeight="1" x14ac:dyDescent="0.15">
      <c r="A13" s="58"/>
      <c r="B13" s="15" t="s">
        <v>14</v>
      </c>
      <c r="C13" s="7">
        <v>114477</v>
      </c>
      <c r="D13" s="7">
        <v>55499</v>
      </c>
      <c r="E13" s="7">
        <v>58978</v>
      </c>
      <c r="F13" s="9">
        <v>-1368</v>
      </c>
      <c r="G13" s="9">
        <v>-679</v>
      </c>
      <c r="H13" s="4">
        <v>42</v>
      </c>
      <c r="I13" s="4">
        <v>-2002</v>
      </c>
      <c r="J13" s="7">
        <v>46332</v>
      </c>
      <c r="K13" s="8">
        <v>1256.42</v>
      </c>
    </row>
    <row r="14" spans="1:11" ht="18.75" customHeight="1" x14ac:dyDescent="0.15">
      <c r="A14" s="58"/>
      <c r="B14" s="10" t="s">
        <v>13</v>
      </c>
      <c r="C14" s="7">
        <v>18500</v>
      </c>
      <c r="D14" s="7">
        <v>9110</v>
      </c>
      <c r="E14" s="7">
        <v>9390</v>
      </c>
      <c r="F14" s="9">
        <v>-233</v>
      </c>
      <c r="G14" s="9">
        <v>-69</v>
      </c>
      <c r="H14" s="4">
        <v>29</v>
      </c>
      <c r="I14" s="4">
        <v>-273</v>
      </c>
      <c r="J14" s="7">
        <v>7612</v>
      </c>
      <c r="K14" s="8">
        <v>231.94</v>
      </c>
    </row>
    <row r="15" spans="1:11" ht="18.75" customHeight="1" x14ac:dyDescent="0.15">
      <c r="A15" s="58"/>
      <c r="B15" s="10" t="s">
        <v>12</v>
      </c>
      <c r="C15" s="7">
        <v>34118</v>
      </c>
      <c r="D15" s="7">
        <v>16852</v>
      </c>
      <c r="E15" s="7">
        <v>17266</v>
      </c>
      <c r="F15" s="9">
        <v>-471</v>
      </c>
      <c r="G15" s="9">
        <v>-383</v>
      </c>
      <c r="H15" s="4">
        <v>26</v>
      </c>
      <c r="I15" s="4">
        <v>-827</v>
      </c>
      <c r="J15" s="7">
        <v>16384</v>
      </c>
      <c r="K15" s="8">
        <v>440.34</v>
      </c>
    </row>
    <row r="16" spans="1:11" ht="18.75" customHeight="1" x14ac:dyDescent="0.15">
      <c r="A16" s="58"/>
      <c r="B16" s="10" t="s">
        <v>11</v>
      </c>
      <c r="C16" s="7">
        <v>25696</v>
      </c>
      <c r="D16" s="7">
        <v>12069</v>
      </c>
      <c r="E16" s="7">
        <v>13627</v>
      </c>
      <c r="F16" s="9">
        <v>-336</v>
      </c>
      <c r="G16" s="9">
        <v>-248</v>
      </c>
      <c r="H16" s="4">
        <v>31</v>
      </c>
      <c r="I16" s="4">
        <v>-553</v>
      </c>
      <c r="J16" s="7">
        <v>11867</v>
      </c>
      <c r="K16" s="8">
        <v>420.42</v>
      </c>
    </row>
    <row r="17" spans="1:11" ht="18.75" customHeight="1" x14ac:dyDescent="0.15">
      <c r="A17" s="58"/>
      <c r="B17" s="10" t="s">
        <v>10</v>
      </c>
      <c r="C17" s="7">
        <v>24412</v>
      </c>
      <c r="D17" s="7">
        <v>11737</v>
      </c>
      <c r="E17" s="7">
        <v>12675</v>
      </c>
      <c r="F17" s="9">
        <v>-368</v>
      </c>
      <c r="G17" s="9">
        <v>-247</v>
      </c>
      <c r="H17" s="4">
        <v>-28</v>
      </c>
      <c r="I17" s="4">
        <v>-643</v>
      </c>
      <c r="J17" s="7">
        <v>10524</v>
      </c>
      <c r="K17" s="8">
        <v>862.3</v>
      </c>
    </row>
    <row r="18" spans="1:11" ht="18.75" customHeight="1" x14ac:dyDescent="0.15">
      <c r="A18" s="58"/>
      <c r="B18" s="15" t="s">
        <v>9</v>
      </c>
      <c r="C18" s="7">
        <v>114246</v>
      </c>
      <c r="D18" s="7">
        <v>55346</v>
      </c>
      <c r="E18" s="7">
        <v>58900</v>
      </c>
      <c r="F18" s="9">
        <v>-1094</v>
      </c>
      <c r="G18" s="9">
        <v>-173</v>
      </c>
      <c r="H18" s="4">
        <v>58</v>
      </c>
      <c r="I18" s="4">
        <v>-1208</v>
      </c>
      <c r="J18" s="7">
        <v>45550</v>
      </c>
      <c r="K18" s="8">
        <v>993.3</v>
      </c>
    </row>
    <row r="19" spans="1:11" ht="18.75" customHeight="1" x14ac:dyDescent="0.15">
      <c r="A19" s="59"/>
      <c r="B19" s="45" t="s">
        <v>8</v>
      </c>
      <c r="C19" s="7">
        <v>55746</v>
      </c>
      <c r="D19" s="7">
        <v>27308</v>
      </c>
      <c r="E19" s="7">
        <v>28438</v>
      </c>
      <c r="F19" s="9">
        <v>-64</v>
      </c>
      <c r="G19" s="9">
        <v>231</v>
      </c>
      <c r="H19" s="4">
        <v>72</v>
      </c>
      <c r="I19" s="4">
        <v>239</v>
      </c>
      <c r="J19" s="7">
        <v>23228</v>
      </c>
      <c r="K19" s="8">
        <v>182.46</v>
      </c>
    </row>
    <row r="20" spans="1:11" ht="18.75" customHeight="1" x14ac:dyDescent="0.15">
      <c r="A20" s="57" t="s">
        <v>7</v>
      </c>
      <c r="B20" s="10" t="s">
        <v>6</v>
      </c>
      <c r="C20" s="7">
        <v>5278</v>
      </c>
      <c r="D20" s="7">
        <v>2445</v>
      </c>
      <c r="E20" s="7">
        <v>2833</v>
      </c>
      <c r="F20" s="9">
        <v>-91</v>
      </c>
      <c r="G20" s="9">
        <v>-63</v>
      </c>
      <c r="H20" s="4">
        <v>5</v>
      </c>
      <c r="I20" s="4">
        <v>-149</v>
      </c>
      <c r="J20" s="7">
        <v>2291</v>
      </c>
      <c r="K20" s="8">
        <v>590.74</v>
      </c>
    </row>
    <row r="21" spans="1:11" ht="18.75" customHeight="1" x14ac:dyDescent="0.15">
      <c r="A21" s="58"/>
      <c r="B21" s="10" t="s">
        <v>5</v>
      </c>
      <c r="C21" s="7">
        <v>15410</v>
      </c>
      <c r="D21" s="7">
        <v>7961</v>
      </c>
      <c r="E21" s="7">
        <v>7449</v>
      </c>
      <c r="F21" s="14">
        <v>-125</v>
      </c>
      <c r="G21" s="13">
        <v>41</v>
      </c>
      <c r="H21" s="12">
        <v>8</v>
      </c>
      <c r="I21" s="4">
        <v>-73</v>
      </c>
      <c r="J21" s="7">
        <v>6078</v>
      </c>
      <c r="K21" s="11">
        <v>179.76</v>
      </c>
    </row>
    <row r="22" spans="1:11" ht="18.75" customHeight="1" x14ac:dyDescent="0.15">
      <c r="A22" s="58"/>
      <c r="B22" s="10" t="s">
        <v>4</v>
      </c>
      <c r="C22" s="7">
        <v>7389</v>
      </c>
      <c r="D22" s="7">
        <v>3540</v>
      </c>
      <c r="E22" s="7">
        <v>3849</v>
      </c>
      <c r="F22" s="9">
        <v>-70</v>
      </c>
      <c r="G22" s="9">
        <v>-85</v>
      </c>
      <c r="H22" s="4">
        <v>-7</v>
      </c>
      <c r="I22" s="4">
        <v>-162</v>
      </c>
      <c r="J22" s="7">
        <v>2613</v>
      </c>
      <c r="K22" s="8">
        <v>63.39</v>
      </c>
    </row>
    <row r="23" spans="1:11" ht="37.5" customHeight="1" x14ac:dyDescent="0.15">
      <c r="A23" s="59"/>
      <c r="B23" s="46" t="s">
        <v>3</v>
      </c>
      <c r="C23" s="51">
        <v>469228</v>
      </c>
      <c r="D23" s="7">
        <v>228035</v>
      </c>
      <c r="E23" s="7">
        <v>241193</v>
      </c>
      <c r="F23" s="4">
        <v>-4478</v>
      </c>
      <c r="G23" s="4">
        <v>-914</v>
      </c>
      <c r="H23" s="7">
        <v>323</v>
      </c>
      <c r="I23" s="4">
        <v>-5062</v>
      </c>
      <c r="J23" s="7">
        <v>189834</v>
      </c>
      <c r="K23" s="8">
        <f>K20+K21+K22+K6+K10+K12+K13+K18</f>
        <v>5255.52</v>
      </c>
    </row>
    <row r="24" spans="1:11" ht="18.75" customHeight="1" x14ac:dyDescent="0.15">
      <c r="A24" s="57" t="s">
        <v>2</v>
      </c>
      <c r="B24" s="77" t="s">
        <v>1</v>
      </c>
      <c r="C24" s="47" t="s">
        <v>62</v>
      </c>
      <c r="D24" s="48" t="s">
        <v>62</v>
      </c>
      <c r="E24" s="48" t="s">
        <v>62</v>
      </c>
      <c r="F24" s="48" t="s">
        <v>62</v>
      </c>
      <c r="G24" s="48" t="s">
        <v>62</v>
      </c>
      <c r="H24" s="48" t="s">
        <v>62</v>
      </c>
      <c r="I24" s="48" t="s">
        <v>62</v>
      </c>
      <c r="J24" s="49" t="s">
        <v>63</v>
      </c>
      <c r="K24" s="50" t="s">
        <v>64</v>
      </c>
    </row>
    <row r="25" spans="1:11" ht="18.75" customHeight="1" x14ac:dyDescent="0.15">
      <c r="A25" s="59"/>
      <c r="B25" s="78"/>
      <c r="C25" s="7">
        <v>1226430</v>
      </c>
      <c r="D25" s="3">
        <v>591359</v>
      </c>
      <c r="E25" s="3">
        <v>635071</v>
      </c>
      <c r="F25" s="6">
        <v>-10497</v>
      </c>
      <c r="G25" s="6">
        <v>-4366</v>
      </c>
      <c r="H25" s="5">
        <v>755</v>
      </c>
      <c r="I25" s="4">
        <v>-14092</v>
      </c>
      <c r="J25" s="3">
        <v>528407</v>
      </c>
      <c r="K25" s="2">
        <v>15.28</v>
      </c>
    </row>
    <row r="26" spans="1:11" ht="37.5" customHeight="1" thickBot="1" x14ac:dyDescent="0.2">
      <c r="A26" s="62" t="s">
        <v>0</v>
      </c>
      <c r="B26" s="63"/>
      <c r="C26" s="64" t="s">
        <v>76</v>
      </c>
      <c r="D26" s="65"/>
      <c r="E26" s="65"/>
      <c r="F26" s="65"/>
      <c r="G26" s="65"/>
      <c r="H26" s="65"/>
      <c r="I26" s="65"/>
      <c r="J26" s="65"/>
      <c r="K26" s="65"/>
    </row>
    <row r="27" spans="1:11" x14ac:dyDescent="0.15">
      <c r="A27" s="1" t="s">
        <v>59</v>
      </c>
    </row>
  </sheetData>
  <mergeCells count="12">
    <mergeCell ref="A7:A19"/>
    <mergeCell ref="A24:A25"/>
    <mergeCell ref="K4:K5"/>
    <mergeCell ref="A26:B26"/>
    <mergeCell ref="C26:K26"/>
    <mergeCell ref="A4:B5"/>
    <mergeCell ref="C4:E4"/>
    <mergeCell ref="F4:I4"/>
    <mergeCell ref="J4:J5"/>
    <mergeCell ref="A20:A23"/>
    <mergeCell ref="A6:B6"/>
    <mergeCell ref="B24:B25"/>
  </mergeCells>
  <phoneticPr fontId="3"/>
  <pageMargins left="0.78740157480314965" right="0.39370078740157483" top="0.78740157480314965" bottom="0.78740157480314965" header="0.19685039370078741" footer="0.35433070866141736"/>
  <pageSetup paperSize="9" scale="88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zoomScaleSheetLayoutView="100" workbookViewId="0"/>
  </sheetViews>
  <sheetFormatPr defaultRowHeight="13.5" x14ac:dyDescent="0.15"/>
  <cols>
    <col min="1" max="1" width="3.75" style="22" customWidth="1"/>
    <col min="2" max="8" width="12.5" style="22" customWidth="1"/>
    <col min="9" max="9" width="12.5" style="23" customWidth="1"/>
    <col min="10" max="15" width="12.5" style="22" customWidth="1"/>
    <col min="16" max="16384" width="9" style="22"/>
  </cols>
  <sheetData>
    <row r="1" spans="1:15" ht="15" x14ac:dyDescent="0.15">
      <c r="A1" s="41" t="s">
        <v>58</v>
      </c>
      <c r="O1" s="38"/>
    </row>
    <row r="2" spans="1:15" ht="15" x14ac:dyDescent="0.15">
      <c r="A2" s="41"/>
      <c r="O2" s="38"/>
    </row>
    <row r="3" spans="1:15" ht="14.25" thickBot="1" x14ac:dyDescent="0.2">
      <c r="A3" s="22" t="s">
        <v>43</v>
      </c>
    </row>
    <row r="4" spans="1:15" ht="18.75" customHeight="1" x14ac:dyDescent="0.15">
      <c r="A4" s="103" t="s">
        <v>25</v>
      </c>
      <c r="B4" s="104"/>
      <c r="C4" s="111" t="s">
        <v>42</v>
      </c>
      <c r="D4" s="112"/>
      <c r="E4" s="111" t="s">
        <v>41</v>
      </c>
      <c r="F4" s="112"/>
      <c r="G4" s="111" t="s">
        <v>40</v>
      </c>
      <c r="H4" s="116"/>
      <c r="I4" s="112"/>
      <c r="J4" s="111" t="s">
        <v>39</v>
      </c>
      <c r="K4" s="116"/>
      <c r="L4" s="112"/>
      <c r="M4" s="111" t="s">
        <v>38</v>
      </c>
      <c r="N4" s="116"/>
      <c r="O4" s="116"/>
    </row>
    <row r="5" spans="1:15" ht="18.75" customHeight="1" x14ac:dyDescent="0.15">
      <c r="A5" s="105"/>
      <c r="B5" s="106"/>
      <c r="C5" s="109" t="s">
        <v>36</v>
      </c>
      <c r="D5" s="109" t="s">
        <v>35</v>
      </c>
      <c r="E5" s="109" t="s">
        <v>37</v>
      </c>
      <c r="F5" s="109" t="s">
        <v>46</v>
      </c>
      <c r="G5" s="109" t="s">
        <v>36</v>
      </c>
      <c r="H5" s="120" t="s">
        <v>35</v>
      </c>
      <c r="I5" s="109" t="s">
        <v>34</v>
      </c>
      <c r="J5" s="109" t="s">
        <v>67</v>
      </c>
      <c r="K5" s="79" t="s">
        <v>33</v>
      </c>
      <c r="L5" s="80"/>
      <c r="M5" s="79" t="s">
        <v>32</v>
      </c>
      <c r="N5" s="80"/>
      <c r="O5" s="120" t="s">
        <v>70</v>
      </c>
    </row>
    <row r="6" spans="1:15" ht="37.5" customHeight="1" x14ac:dyDescent="0.15">
      <c r="A6" s="107"/>
      <c r="B6" s="108"/>
      <c r="C6" s="110"/>
      <c r="D6" s="110"/>
      <c r="E6" s="110"/>
      <c r="F6" s="110"/>
      <c r="G6" s="110"/>
      <c r="H6" s="121"/>
      <c r="I6" s="110"/>
      <c r="J6" s="110"/>
      <c r="K6" s="37" t="s">
        <v>31</v>
      </c>
      <c r="L6" s="37" t="s">
        <v>30</v>
      </c>
      <c r="M6" s="37" t="s">
        <v>74</v>
      </c>
      <c r="N6" s="37" t="s">
        <v>69</v>
      </c>
      <c r="O6" s="121"/>
    </row>
    <row r="7" spans="1:15" ht="18.75" customHeight="1" x14ac:dyDescent="0.15">
      <c r="A7" s="81" t="s">
        <v>22</v>
      </c>
      <c r="B7" s="82"/>
      <c r="C7" s="29">
        <v>4309</v>
      </c>
      <c r="D7" s="29">
        <v>48317</v>
      </c>
      <c r="E7" s="29">
        <v>3883</v>
      </c>
      <c r="F7" s="29">
        <v>7636</v>
      </c>
      <c r="G7" s="29">
        <v>232</v>
      </c>
      <c r="H7" s="29">
        <v>14077</v>
      </c>
      <c r="I7" s="29">
        <v>38995634</v>
      </c>
      <c r="J7" s="29">
        <v>401422</v>
      </c>
      <c r="K7" s="32">
        <v>275818</v>
      </c>
      <c r="L7" s="29">
        <v>2975</v>
      </c>
      <c r="M7" s="29">
        <v>38926341</v>
      </c>
      <c r="N7" s="29">
        <v>35286852</v>
      </c>
      <c r="O7" s="31">
        <v>0.71</v>
      </c>
    </row>
    <row r="8" spans="1:15" ht="18.75" customHeight="1" x14ac:dyDescent="0.15">
      <c r="A8" s="83" t="s">
        <v>21</v>
      </c>
      <c r="B8" s="34" t="s">
        <v>20</v>
      </c>
      <c r="C8" s="29">
        <v>15032</v>
      </c>
      <c r="D8" s="29">
        <v>146110</v>
      </c>
      <c r="E8" s="29">
        <v>4081</v>
      </c>
      <c r="F8" s="29">
        <v>7830</v>
      </c>
      <c r="G8" s="29">
        <v>157</v>
      </c>
      <c r="H8" s="29">
        <v>5945</v>
      </c>
      <c r="I8" s="29">
        <v>11962691</v>
      </c>
      <c r="J8" s="29">
        <v>1052324</v>
      </c>
      <c r="K8" s="32">
        <v>922972</v>
      </c>
      <c r="L8" s="29">
        <v>3122</v>
      </c>
      <c r="M8" s="29">
        <v>110325183</v>
      </c>
      <c r="N8" s="29">
        <v>131002651</v>
      </c>
      <c r="O8" s="31">
        <v>0.75</v>
      </c>
    </row>
    <row r="9" spans="1:15" ht="18.75" customHeight="1" x14ac:dyDescent="0.15">
      <c r="A9" s="84"/>
      <c r="B9" s="34" t="s">
        <v>19</v>
      </c>
      <c r="C9" s="29">
        <v>2636</v>
      </c>
      <c r="D9" s="29">
        <v>20223</v>
      </c>
      <c r="E9" s="29">
        <v>1448</v>
      </c>
      <c r="F9" s="29">
        <v>2012</v>
      </c>
      <c r="G9" s="22">
        <v>104</v>
      </c>
      <c r="H9" s="35">
        <v>2704</v>
      </c>
      <c r="I9" s="29">
        <v>7763152</v>
      </c>
      <c r="J9" s="29">
        <v>252145</v>
      </c>
      <c r="K9" s="32">
        <v>151774</v>
      </c>
      <c r="L9" s="29">
        <v>2767</v>
      </c>
      <c r="M9" s="29">
        <v>43840141</v>
      </c>
      <c r="N9" s="29">
        <v>42397059</v>
      </c>
      <c r="O9" s="31">
        <v>0.38</v>
      </c>
    </row>
    <row r="10" spans="1:15" ht="18.75" customHeight="1" x14ac:dyDescent="0.15">
      <c r="A10" s="84"/>
      <c r="B10" s="34" t="s">
        <v>18</v>
      </c>
      <c r="C10" s="29">
        <v>2471</v>
      </c>
      <c r="D10" s="29">
        <v>16744</v>
      </c>
      <c r="E10" s="29">
        <v>1010</v>
      </c>
      <c r="F10" s="29">
        <v>657</v>
      </c>
      <c r="G10" s="29">
        <v>98</v>
      </c>
      <c r="H10" s="29">
        <v>2597</v>
      </c>
      <c r="I10" s="29">
        <v>7162794</v>
      </c>
      <c r="J10" s="29">
        <v>170532</v>
      </c>
      <c r="K10" s="32">
        <v>107432</v>
      </c>
      <c r="L10" s="29">
        <v>2911</v>
      </c>
      <c r="M10" s="29">
        <v>31294200</v>
      </c>
      <c r="N10" s="29">
        <v>23586927</v>
      </c>
      <c r="O10" s="31">
        <v>0.46</v>
      </c>
    </row>
    <row r="11" spans="1:15" ht="18.75" customHeight="1" x14ac:dyDescent="0.15">
      <c r="A11" s="84"/>
      <c r="B11" s="34" t="s">
        <v>17</v>
      </c>
      <c r="C11" s="29">
        <v>4200</v>
      </c>
      <c r="D11" s="29">
        <v>38612</v>
      </c>
      <c r="E11" s="29">
        <v>5872</v>
      </c>
      <c r="F11" s="29">
        <v>12264</v>
      </c>
      <c r="G11" s="29">
        <v>205</v>
      </c>
      <c r="H11" s="29">
        <v>8327</v>
      </c>
      <c r="I11" s="29">
        <v>19293257</v>
      </c>
      <c r="J11" s="36">
        <v>317143</v>
      </c>
      <c r="K11" s="32">
        <v>245784</v>
      </c>
      <c r="L11" s="29">
        <v>2565</v>
      </c>
      <c r="M11" s="29">
        <v>48675275</v>
      </c>
      <c r="N11" s="29">
        <v>55323158</v>
      </c>
      <c r="O11" s="31">
        <v>0.47</v>
      </c>
    </row>
    <row r="12" spans="1:15" ht="18.75" customHeight="1" x14ac:dyDescent="0.15">
      <c r="A12" s="84"/>
      <c r="B12" s="34" t="s">
        <v>16</v>
      </c>
      <c r="C12" s="29">
        <v>1848</v>
      </c>
      <c r="D12" s="29">
        <v>14484</v>
      </c>
      <c r="E12" s="29">
        <v>1360</v>
      </c>
      <c r="F12" s="29">
        <v>1584</v>
      </c>
      <c r="G12" s="29">
        <v>68</v>
      </c>
      <c r="H12" s="29">
        <v>2394</v>
      </c>
      <c r="I12" s="29">
        <v>5036175</v>
      </c>
      <c r="J12" s="29">
        <v>128956</v>
      </c>
      <c r="K12" s="32">
        <v>96904</v>
      </c>
      <c r="L12" s="29">
        <v>2805</v>
      </c>
      <c r="M12" s="29">
        <v>23740406</v>
      </c>
      <c r="N12" s="29">
        <v>23220340</v>
      </c>
      <c r="O12" s="31">
        <v>0.42</v>
      </c>
    </row>
    <row r="13" spans="1:15" ht="18.75" customHeight="1" x14ac:dyDescent="0.15">
      <c r="A13" s="84"/>
      <c r="B13" s="34" t="s">
        <v>15</v>
      </c>
      <c r="C13" s="29">
        <v>1357</v>
      </c>
      <c r="D13" s="29">
        <v>10544</v>
      </c>
      <c r="E13" s="29">
        <v>2869</v>
      </c>
      <c r="F13" s="29">
        <v>5455</v>
      </c>
      <c r="G13" s="29">
        <v>62</v>
      </c>
      <c r="H13" s="29">
        <v>2371</v>
      </c>
      <c r="I13" s="29">
        <v>7176898</v>
      </c>
      <c r="J13" s="29">
        <v>106452</v>
      </c>
      <c r="K13" s="32">
        <v>67323</v>
      </c>
      <c r="L13" s="29">
        <v>2479</v>
      </c>
      <c r="M13" s="29">
        <v>18760702</v>
      </c>
      <c r="N13" s="29">
        <v>18926337</v>
      </c>
      <c r="O13" s="31">
        <v>0.28999999999999998</v>
      </c>
    </row>
    <row r="14" spans="1:15" ht="18.75" customHeight="1" x14ac:dyDescent="0.15">
      <c r="A14" s="84"/>
      <c r="B14" s="34" t="s">
        <v>14</v>
      </c>
      <c r="C14" s="29">
        <v>5402</v>
      </c>
      <c r="D14" s="29">
        <v>46842</v>
      </c>
      <c r="E14" s="29">
        <v>11352</v>
      </c>
      <c r="F14" s="29">
        <v>21229</v>
      </c>
      <c r="G14" s="29">
        <v>252</v>
      </c>
      <c r="H14" s="29">
        <v>10889</v>
      </c>
      <c r="I14" s="29">
        <v>20916065</v>
      </c>
      <c r="J14" s="29">
        <v>377680</v>
      </c>
      <c r="K14" s="32">
        <v>295618</v>
      </c>
      <c r="L14" s="29">
        <v>2498</v>
      </c>
      <c r="M14" s="29">
        <v>63152096</v>
      </c>
      <c r="N14" s="29">
        <v>81156903</v>
      </c>
      <c r="O14" s="31">
        <v>0.37</v>
      </c>
    </row>
    <row r="15" spans="1:15" ht="18.75" customHeight="1" x14ac:dyDescent="0.15">
      <c r="A15" s="84"/>
      <c r="B15" s="34" t="s">
        <v>13</v>
      </c>
      <c r="C15" s="29">
        <v>781</v>
      </c>
      <c r="D15" s="29">
        <v>5931</v>
      </c>
      <c r="E15" s="29">
        <v>1084</v>
      </c>
      <c r="F15" s="29">
        <v>1072</v>
      </c>
      <c r="G15" s="29">
        <v>31</v>
      </c>
      <c r="H15" s="29">
        <v>821</v>
      </c>
      <c r="I15" s="29">
        <v>1925887</v>
      </c>
      <c r="J15" s="29">
        <v>66234</v>
      </c>
      <c r="K15" s="32">
        <v>49069</v>
      </c>
      <c r="L15" s="29">
        <v>2563</v>
      </c>
      <c r="M15" s="29">
        <v>78770850</v>
      </c>
      <c r="N15" s="35">
        <v>11577414</v>
      </c>
      <c r="O15" s="31">
        <v>0.31</v>
      </c>
    </row>
    <row r="16" spans="1:15" ht="18.75" customHeight="1" x14ac:dyDescent="0.15">
      <c r="A16" s="84"/>
      <c r="B16" s="34" t="s">
        <v>12</v>
      </c>
      <c r="C16" s="29">
        <v>1790</v>
      </c>
      <c r="D16" s="29">
        <v>15408</v>
      </c>
      <c r="E16" s="29">
        <v>333</v>
      </c>
      <c r="F16" s="29">
        <v>331</v>
      </c>
      <c r="G16" s="29">
        <v>67</v>
      </c>
      <c r="H16" s="29">
        <v>3540</v>
      </c>
      <c r="I16" s="29">
        <v>12464890</v>
      </c>
      <c r="J16" s="29">
        <v>188599</v>
      </c>
      <c r="K16" s="32">
        <v>107888</v>
      </c>
      <c r="L16" s="29">
        <v>3020</v>
      </c>
      <c r="M16" s="29">
        <v>53669125</v>
      </c>
      <c r="N16" s="29">
        <v>23063879</v>
      </c>
      <c r="O16" s="31">
        <v>0.5</v>
      </c>
    </row>
    <row r="17" spans="1:15" ht="18.75" customHeight="1" x14ac:dyDescent="0.15">
      <c r="A17" s="84"/>
      <c r="B17" s="34" t="s">
        <v>11</v>
      </c>
      <c r="C17" s="29">
        <v>1359</v>
      </c>
      <c r="D17" s="29">
        <v>10913</v>
      </c>
      <c r="E17" s="29">
        <v>2154</v>
      </c>
      <c r="F17" s="29">
        <v>3940</v>
      </c>
      <c r="G17" s="29">
        <v>45</v>
      </c>
      <c r="H17" s="29">
        <v>2167</v>
      </c>
      <c r="I17" s="29">
        <v>2353686</v>
      </c>
      <c r="J17" s="29">
        <v>99599</v>
      </c>
      <c r="K17" s="32">
        <v>71655</v>
      </c>
      <c r="L17" s="29">
        <v>2689</v>
      </c>
      <c r="M17" s="29">
        <v>16646871</v>
      </c>
      <c r="N17" s="29">
        <v>17689679</v>
      </c>
      <c r="O17" s="31">
        <v>0.37</v>
      </c>
    </row>
    <row r="18" spans="1:15" ht="18.75" customHeight="1" x14ac:dyDescent="0.15">
      <c r="A18" s="84"/>
      <c r="B18" s="34" t="s">
        <v>10</v>
      </c>
      <c r="C18" s="29">
        <v>1207</v>
      </c>
      <c r="D18" s="29">
        <v>10189</v>
      </c>
      <c r="E18" s="29">
        <v>3005</v>
      </c>
      <c r="F18" s="29">
        <v>6478</v>
      </c>
      <c r="G18" s="29">
        <v>57</v>
      </c>
      <c r="H18" s="29">
        <v>2154</v>
      </c>
      <c r="I18" s="29">
        <v>3150998</v>
      </c>
      <c r="J18" s="29">
        <v>87377</v>
      </c>
      <c r="K18" s="32">
        <v>63403</v>
      </c>
      <c r="L18" s="29">
        <v>2495</v>
      </c>
      <c r="M18" s="29">
        <v>22333870</v>
      </c>
      <c r="N18" s="29">
        <v>17854142</v>
      </c>
      <c r="O18" s="31">
        <v>0.28999999999999998</v>
      </c>
    </row>
    <row r="19" spans="1:15" ht="18.75" customHeight="1" x14ac:dyDescent="0.15">
      <c r="A19" s="84"/>
      <c r="B19" s="34" t="s">
        <v>9</v>
      </c>
      <c r="C19" s="29">
        <v>5510</v>
      </c>
      <c r="D19" s="29">
        <v>46190</v>
      </c>
      <c r="E19" s="29">
        <v>10189</v>
      </c>
      <c r="F19" s="29">
        <v>21926</v>
      </c>
      <c r="G19" s="29">
        <v>283</v>
      </c>
      <c r="H19" s="29">
        <v>10076</v>
      </c>
      <c r="I19" s="29">
        <v>26003643</v>
      </c>
      <c r="J19" s="29">
        <v>403685</v>
      </c>
      <c r="K19" s="32">
        <v>303893</v>
      </c>
      <c r="L19" s="29">
        <v>2597</v>
      </c>
      <c r="M19" s="29">
        <v>57601187</v>
      </c>
      <c r="N19" s="29">
        <v>69476001</v>
      </c>
      <c r="O19" s="31">
        <v>0.43</v>
      </c>
    </row>
    <row r="20" spans="1:15" ht="18.75" customHeight="1" x14ac:dyDescent="0.15">
      <c r="A20" s="85"/>
      <c r="B20" s="30" t="s">
        <v>8</v>
      </c>
      <c r="C20" s="29">
        <v>1395</v>
      </c>
      <c r="D20" s="29">
        <v>13946</v>
      </c>
      <c r="E20" s="29">
        <v>947</v>
      </c>
      <c r="F20" s="29">
        <v>2173</v>
      </c>
      <c r="G20" s="29">
        <v>45</v>
      </c>
      <c r="H20" s="29">
        <v>1971</v>
      </c>
      <c r="I20" s="29">
        <v>3612962</v>
      </c>
      <c r="J20" s="29">
        <v>121066</v>
      </c>
      <c r="K20" s="32">
        <v>138428</v>
      </c>
      <c r="L20" s="29">
        <v>2495</v>
      </c>
      <c r="M20" s="29">
        <v>20323885</v>
      </c>
      <c r="N20" s="29">
        <v>18489406</v>
      </c>
      <c r="O20" s="31">
        <v>0.59</v>
      </c>
    </row>
    <row r="21" spans="1:15" ht="18.75" customHeight="1" x14ac:dyDescent="0.15">
      <c r="A21" s="86" t="s">
        <v>7</v>
      </c>
      <c r="B21" s="34" t="s">
        <v>6</v>
      </c>
      <c r="C21" s="29">
        <v>339</v>
      </c>
      <c r="D21" s="29">
        <v>2049</v>
      </c>
      <c r="E21" s="29">
        <v>749</v>
      </c>
      <c r="F21" s="29">
        <v>1524</v>
      </c>
      <c r="G21" s="29">
        <v>11</v>
      </c>
      <c r="H21" s="29">
        <v>238</v>
      </c>
      <c r="I21" s="29">
        <v>414126</v>
      </c>
      <c r="J21" s="29">
        <v>18957</v>
      </c>
      <c r="K21" s="32">
        <v>13158</v>
      </c>
      <c r="L21" s="29">
        <v>2358</v>
      </c>
      <c r="M21" s="29">
        <v>6965113</v>
      </c>
      <c r="N21" s="29">
        <v>7441827</v>
      </c>
      <c r="O21" s="31">
        <v>0.15</v>
      </c>
    </row>
    <row r="22" spans="1:15" ht="18.75" customHeight="1" x14ac:dyDescent="0.15">
      <c r="A22" s="87"/>
      <c r="B22" s="34" t="s">
        <v>5</v>
      </c>
      <c r="C22" s="29">
        <v>534</v>
      </c>
      <c r="D22" s="29">
        <v>9712</v>
      </c>
      <c r="E22" s="29">
        <v>1192</v>
      </c>
      <c r="F22" s="29">
        <v>2589</v>
      </c>
      <c r="G22" s="29">
        <v>31</v>
      </c>
      <c r="H22" s="29">
        <v>5464</v>
      </c>
      <c r="I22" s="29">
        <v>57989892</v>
      </c>
      <c r="J22" s="29">
        <v>138070</v>
      </c>
      <c r="K22" s="32">
        <v>55295</v>
      </c>
      <c r="L22" s="29">
        <v>3541</v>
      </c>
      <c r="M22" s="29">
        <v>8099965</v>
      </c>
      <c r="N22" s="29">
        <v>7181673</v>
      </c>
      <c r="O22" s="31">
        <v>0.65</v>
      </c>
    </row>
    <row r="23" spans="1:15" ht="18.75" customHeight="1" x14ac:dyDescent="0.15">
      <c r="A23" s="88"/>
      <c r="B23" s="33" t="s">
        <v>29</v>
      </c>
      <c r="C23" s="29">
        <v>399</v>
      </c>
      <c r="D23" s="29">
        <v>2923</v>
      </c>
      <c r="E23" s="29">
        <v>959</v>
      </c>
      <c r="F23" s="29">
        <v>2069</v>
      </c>
      <c r="G23" s="29">
        <v>15</v>
      </c>
      <c r="H23" s="29">
        <v>429</v>
      </c>
      <c r="I23" s="29">
        <v>1360784</v>
      </c>
      <c r="J23" s="29">
        <v>23046</v>
      </c>
      <c r="K23" s="32">
        <v>17801</v>
      </c>
      <c r="L23" s="29">
        <v>2321</v>
      </c>
      <c r="M23" s="29">
        <v>4743977</v>
      </c>
      <c r="N23" s="29">
        <v>4515972</v>
      </c>
      <c r="O23" s="31">
        <v>0.32</v>
      </c>
    </row>
    <row r="24" spans="1:15" ht="18.75" customHeight="1" x14ac:dyDescent="0.15">
      <c r="A24" s="55" t="s">
        <v>28</v>
      </c>
      <c r="B24" s="30" t="s">
        <v>1</v>
      </c>
      <c r="C24" s="29">
        <v>58415</v>
      </c>
      <c r="D24" s="27">
        <v>525264</v>
      </c>
      <c r="E24" s="27">
        <v>66099</v>
      </c>
      <c r="F24" s="27">
        <v>124115</v>
      </c>
      <c r="G24" s="27">
        <v>2087</v>
      </c>
      <c r="H24" s="27">
        <v>86662</v>
      </c>
      <c r="I24" s="27">
        <v>252564989</v>
      </c>
      <c r="J24" s="28">
        <v>4651238</v>
      </c>
      <c r="K24" s="28">
        <v>3477889</v>
      </c>
      <c r="L24" s="27">
        <v>2772</v>
      </c>
      <c r="M24" s="26">
        <v>831927075</v>
      </c>
      <c r="N24" s="26">
        <v>720877077</v>
      </c>
      <c r="O24" s="25">
        <v>0.36</v>
      </c>
    </row>
    <row r="25" spans="1:15" s="24" customFormat="1" ht="18.75" customHeight="1" x14ac:dyDescent="0.15">
      <c r="A25" s="89" t="s">
        <v>0</v>
      </c>
      <c r="B25" s="90"/>
      <c r="C25" s="93" t="s">
        <v>65</v>
      </c>
      <c r="D25" s="94"/>
      <c r="E25" s="99" t="s">
        <v>27</v>
      </c>
      <c r="F25" s="101"/>
      <c r="G25" s="117" t="s">
        <v>71</v>
      </c>
      <c r="H25" s="118"/>
      <c r="I25" s="119"/>
      <c r="J25" s="99" t="s">
        <v>73</v>
      </c>
      <c r="K25" s="100"/>
      <c r="L25" s="101"/>
      <c r="M25" s="113" t="s">
        <v>61</v>
      </c>
      <c r="N25" s="114"/>
      <c r="O25" s="114"/>
    </row>
    <row r="26" spans="1:15" s="24" customFormat="1" ht="18.75" customHeight="1" thickBot="1" x14ac:dyDescent="0.2">
      <c r="A26" s="91"/>
      <c r="B26" s="92"/>
      <c r="C26" s="95" t="s">
        <v>66</v>
      </c>
      <c r="D26" s="96"/>
      <c r="E26" s="97" t="s">
        <v>60</v>
      </c>
      <c r="F26" s="98"/>
      <c r="G26" s="95" t="s">
        <v>72</v>
      </c>
      <c r="H26" s="115"/>
      <c r="I26" s="96"/>
      <c r="J26" s="97"/>
      <c r="K26" s="102"/>
      <c r="L26" s="98"/>
      <c r="M26" s="95" t="s">
        <v>75</v>
      </c>
      <c r="N26" s="115"/>
      <c r="O26" s="115"/>
    </row>
  </sheetData>
  <mergeCells count="31">
    <mergeCell ref="M25:O25"/>
    <mergeCell ref="M26:O26"/>
    <mergeCell ref="F5:F6"/>
    <mergeCell ref="E5:E6"/>
    <mergeCell ref="G4:I4"/>
    <mergeCell ref="G25:I25"/>
    <mergeCell ref="G26:I26"/>
    <mergeCell ref="M4:O4"/>
    <mergeCell ref="J4:L4"/>
    <mergeCell ref="G5:G6"/>
    <mergeCell ref="H5:H6"/>
    <mergeCell ref="I5:I6"/>
    <mergeCell ref="J5:J6"/>
    <mergeCell ref="O5:O6"/>
    <mergeCell ref="M5:N5"/>
    <mergeCell ref="E25:F25"/>
    <mergeCell ref="K5:L5"/>
    <mergeCell ref="A7:B7"/>
    <mergeCell ref="A8:A20"/>
    <mergeCell ref="A21:A23"/>
    <mergeCell ref="A25:B26"/>
    <mergeCell ref="C25:D25"/>
    <mergeCell ref="C26:D26"/>
    <mergeCell ref="E26:F26"/>
    <mergeCell ref="J25:L25"/>
    <mergeCell ref="J26:L26"/>
    <mergeCell ref="A4:B6"/>
    <mergeCell ref="C5:C6"/>
    <mergeCell ref="D5:D6"/>
    <mergeCell ref="C4:D4"/>
    <mergeCell ref="E4:F4"/>
  </mergeCells>
  <phoneticPr fontId="3"/>
  <pageMargins left="0.39370078740157483" right="0.39370078740157483" top="0.78740157480314965" bottom="0.59055118110236227" header="0.55118110236220474" footer="0.4724409448818898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目次</vt:lpstr>
      <vt:lpstr>140（1）</vt:lpstr>
      <vt:lpstr>140（2）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2020-06-04T02:52:02Z</dcterms:modified>
</cp:coreProperties>
</file>