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729C1EF-0DD5-4265-BDF0-EA2B380C811F}" xr6:coauthVersionLast="47" xr6:coauthVersionMax="47" xr10:uidLastSave="{00000000-0000-0000-0000-000000000000}"/>
  <bookViews>
    <workbookView xWindow="-110" yWindow="-110" windowWidth="19420" windowHeight="10660" xr2:uid="{00000000-000D-0000-FFFF-FFFF00000000}"/>
  </bookViews>
  <sheets>
    <sheet name="目次" sheetId="1" r:id="rId1"/>
    <sheet name="114" sheetId="7" r:id="rId2"/>
    <sheet name="115" sheetId="6" r:id="rId3"/>
    <sheet name="116" sheetId="5" r:id="rId4"/>
    <sheet name="117（1）" sheetId="8" r:id="rId5"/>
    <sheet name="117（2）" sheetId="4" r:id="rId6"/>
    <sheet name="118" sheetId="9" r:id="rId7"/>
    <sheet name="119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I9" i="4"/>
  <c r="I34" i="4" s="1"/>
  <c r="E9" i="4"/>
</calcChain>
</file>

<file path=xl/sharedStrings.xml><?xml version="1.0" encoding="utf-8"?>
<sst xmlns="http://schemas.openxmlformats.org/spreadsheetml/2006/main" count="393" uniqueCount="274">
  <si>
    <t>目次</t>
    <rPh sb="0" eb="2">
      <t>モクジ</t>
    </rPh>
    <phoneticPr fontId="1"/>
  </si>
  <si>
    <t>(1) 一般職業紹介状況（新規学卒者、パートタイムを除く）</t>
    <rPh sb="4" eb="6">
      <t>イッパン</t>
    </rPh>
    <rPh sb="6" eb="8">
      <t>ショクギョウ</t>
    </rPh>
    <rPh sb="8" eb="10">
      <t>ショウカイ</t>
    </rPh>
    <rPh sb="10" eb="12">
      <t>ジョウキョウ</t>
    </rPh>
    <rPh sb="13" eb="15">
      <t>シンキ</t>
    </rPh>
    <rPh sb="15" eb="18">
      <t>ガクソツシャ</t>
    </rPh>
    <rPh sb="26" eb="27">
      <t>ノゾ</t>
    </rPh>
    <phoneticPr fontId="3"/>
  </si>
  <si>
    <t>(2) 産業別・新規求人数・充足状況</t>
    <rPh sb="4" eb="6">
      <t>サンギョウ</t>
    </rPh>
    <rPh sb="6" eb="7">
      <t>ベツ</t>
    </rPh>
    <rPh sb="8" eb="10">
      <t>シンキ</t>
    </rPh>
    <rPh sb="10" eb="13">
      <t>キュウジンスウ</t>
    </rPh>
    <rPh sb="14" eb="16">
      <t>ジュウソク</t>
    </rPh>
    <rPh sb="16" eb="18">
      <t>ジョウキョウ</t>
    </rPh>
    <phoneticPr fontId="3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</si>
  <si>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</si>
  <si>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資料　長寿介護課</t>
    <rPh sb="0" eb="2">
      <t>シリョウ</t>
    </rPh>
    <rPh sb="3" eb="5">
      <t>チョウジュ</t>
    </rPh>
    <rPh sb="5" eb="7">
      <t>カイゴ</t>
    </rPh>
    <rPh sb="7" eb="8">
      <t>カ</t>
    </rPh>
    <phoneticPr fontId="5"/>
  </si>
  <si>
    <t>〃</t>
    <phoneticPr fontId="5"/>
  </si>
  <si>
    <t>　</t>
    <phoneticPr fontId="5"/>
  </si>
  <si>
    <t>定員（人）</t>
    <rPh sb="0" eb="2">
      <t>テイイン</t>
    </rPh>
    <rPh sb="3" eb="4">
      <t>ヒト</t>
    </rPh>
    <phoneticPr fontId="5"/>
  </si>
  <si>
    <t>施設数</t>
    <rPh sb="0" eb="3">
      <t>シセツスウ</t>
    </rPh>
    <phoneticPr fontId="5"/>
  </si>
  <si>
    <t>種別</t>
    <rPh sb="0" eb="1">
      <t>シュ</t>
    </rPh>
    <rPh sb="1" eb="2">
      <t>ベツ</t>
    </rPh>
    <phoneticPr fontId="5"/>
  </si>
  <si>
    <t>〃</t>
  </si>
  <si>
    <t>煤孫児童遊園</t>
  </si>
  <si>
    <t>和賀町横川目</t>
  </si>
  <si>
    <t>横川目児童遊園</t>
  </si>
  <si>
    <t>北鬼柳</t>
  </si>
  <si>
    <t>下江釣子</t>
  </si>
  <si>
    <t>柳原町</t>
  </si>
  <si>
    <t>柳原児童遊園</t>
  </si>
  <si>
    <t>村崎野</t>
  </si>
  <si>
    <t>村崎野児童遊園</t>
  </si>
  <si>
    <t>鍛冶町</t>
  </si>
  <si>
    <t>鍛冶町児童遊園</t>
  </si>
  <si>
    <t>青柳町</t>
  </si>
  <si>
    <t>北上市</t>
  </si>
  <si>
    <t>中央児童遊園</t>
  </si>
  <si>
    <t>児童厚生施設</t>
    <rPh sb="0" eb="2">
      <t>ジドウ</t>
    </rPh>
    <rPh sb="2" eb="4">
      <t>コウセイ</t>
    </rPh>
    <rPh sb="4" eb="6">
      <t>シセツ</t>
    </rPh>
    <phoneticPr fontId="5"/>
  </si>
  <si>
    <t>敷地面積（㎡）</t>
    <rPh sb="0" eb="2">
      <t>シキチ</t>
    </rPh>
    <rPh sb="2" eb="4">
      <t>メンセキ</t>
    </rPh>
    <phoneticPr fontId="5"/>
  </si>
  <si>
    <t>所在地</t>
    <rPh sb="0" eb="3">
      <t>ショザイチ</t>
    </rPh>
    <phoneticPr fontId="5"/>
  </si>
  <si>
    <t>経営主体</t>
    <rPh sb="0" eb="2">
      <t>ケイエイ</t>
    </rPh>
    <rPh sb="2" eb="4">
      <t>シュタイ</t>
    </rPh>
    <phoneticPr fontId="5"/>
  </si>
  <si>
    <t>施設名</t>
    <rPh sb="0" eb="2">
      <t>シセツ</t>
    </rPh>
    <rPh sb="2" eb="3">
      <t>メイ</t>
    </rPh>
    <phoneticPr fontId="5"/>
  </si>
  <si>
    <t>種別</t>
    <rPh sb="0" eb="1">
      <t>タネ</t>
    </rPh>
    <rPh sb="1" eb="2">
      <t>ベツ</t>
    </rPh>
    <phoneticPr fontId="5"/>
  </si>
  <si>
    <t>総数</t>
    <rPh sb="0" eb="2">
      <t>ソウスウ</t>
    </rPh>
    <phoneticPr fontId="5"/>
  </si>
  <si>
    <t>入所児童総数</t>
    <rPh sb="0" eb="2">
      <t>ニュウショ</t>
    </rPh>
    <rPh sb="2" eb="3">
      <t>ジ</t>
    </rPh>
    <phoneticPr fontId="5"/>
  </si>
  <si>
    <t>定員</t>
    <rPh sb="0" eb="2">
      <t>テイイン</t>
    </rPh>
    <phoneticPr fontId="5"/>
  </si>
  <si>
    <t>経営主体設置者</t>
    <rPh sb="0" eb="2">
      <t>ケイエイ</t>
    </rPh>
    <rPh sb="2" eb="4">
      <t>シュタイ</t>
    </rPh>
    <rPh sb="4" eb="7">
      <t>セッチシャ</t>
    </rPh>
    <phoneticPr fontId="5"/>
  </si>
  <si>
    <t>年度</t>
    <rPh sb="0" eb="1">
      <t>ネンジ</t>
    </rPh>
    <rPh sb="1" eb="2">
      <t>ド</t>
    </rPh>
    <phoneticPr fontId="5"/>
  </si>
  <si>
    <t xml:space="preserve"> （各年４月１日現在　単位：人）</t>
    <phoneticPr fontId="5"/>
  </si>
  <si>
    <t>常用</t>
    <rPh sb="0" eb="2">
      <t>ジョウヨウ</t>
    </rPh>
    <phoneticPr fontId="5"/>
  </si>
  <si>
    <t>全数</t>
    <rPh sb="0" eb="2">
      <t>ゼンスウ</t>
    </rPh>
    <phoneticPr fontId="5"/>
  </si>
  <si>
    <t>月間有効求人数</t>
    <rPh sb="0" eb="2">
      <t>ゲッカン</t>
    </rPh>
    <rPh sb="2" eb="4">
      <t>ユウコウ</t>
    </rPh>
    <rPh sb="4" eb="7">
      <t>キュウジンスウ</t>
    </rPh>
    <phoneticPr fontId="5"/>
  </si>
  <si>
    <t>新規求人数</t>
    <rPh sb="0" eb="2">
      <t>シンキ</t>
    </rPh>
    <rPh sb="2" eb="5">
      <t>キュウジンスウ</t>
    </rPh>
    <phoneticPr fontId="5"/>
  </si>
  <si>
    <t>（単位：人、％）</t>
    <rPh sb="1" eb="3">
      <t>タンイ</t>
    </rPh>
    <rPh sb="4" eb="5">
      <t>ヒト</t>
    </rPh>
    <phoneticPr fontId="5"/>
  </si>
  <si>
    <t>求人情報</t>
    <rPh sb="0" eb="2">
      <t>キュウジン</t>
    </rPh>
    <rPh sb="2" eb="4">
      <t>ジョウホウ</t>
    </rPh>
    <phoneticPr fontId="5"/>
  </si>
  <si>
    <t>保</t>
    <rPh sb="0" eb="1">
      <t>タモツ</t>
    </rPh>
    <phoneticPr fontId="5"/>
  </si>
  <si>
    <t>全数</t>
    <rPh sb="0" eb="1">
      <t>ゼン</t>
    </rPh>
    <rPh sb="1" eb="2">
      <t>カズ</t>
    </rPh>
    <phoneticPr fontId="5"/>
  </si>
  <si>
    <t>充足数</t>
    <rPh sb="0" eb="1">
      <t>ミツル</t>
    </rPh>
    <rPh sb="1" eb="2">
      <t>アシ</t>
    </rPh>
    <rPh sb="2" eb="3">
      <t>スウ</t>
    </rPh>
    <phoneticPr fontId="5"/>
  </si>
  <si>
    <t>新規求人数</t>
    <rPh sb="0" eb="1">
      <t>シン</t>
    </rPh>
    <rPh sb="1" eb="2">
      <t>キ</t>
    </rPh>
    <rPh sb="2" eb="3">
      <t>モトム</t>
    </rPh>
    <rPh sb="3" eb="4">
      <t>ジン</t>
    </rPh>
    <rPh sb="4" eb="5">
      <t>カズ</t>
    </rPh>
    <phoneticPr fontId="5"/>
  </si>
  <si>
    <t>就職率
新規/就職</t>
    <rPh sb="0" eb="2">
      <t>シュウショク</t>
    </rPh>
    <rPh sb="2" eb="3">
      <t>リツ</t>
    </rPh>
    <rPh sb="4" eb="6">
      <t>シンキ</t>
    </rPh>
    <rPh sb="7" eb="9">
      <t>シュウショク</t>
    </rPh>
    <phoneticPr fontId="5"/>
  </si>
  <si>
    <t>就職率</t>
    <rPh sb="0" eb="2">
      <t>シュウショク</t>
    </rPh>
    <rPh sb="2" eb="3">
      <t>リツ</t>
    </rPh>
    <phoneticPr fontId="5"/>
  </si>
  <si>
    <t>充足数</t>
    <rPh sb="0" eb="2">
      <t>ジュウソク</t>
    </rPh>
    <rPh sb="2" eb="3">
      <t>スウ</t>
    </rPh>
    <phoneticPr fontId="5"/>
  </si>
  <si>
    <t>就職件数</t>
    <rPh sb="0" eb="1">
      <t>シュウ</t>
    </rPh>
    <rPh sb="1" eb="2">
      <t>ショク</t>
    </rPh>
    <rPh sb="2" eb="3">
      <t>ケン</t>
    </rPh>
    <rPh sb="3" eb="4">
      <t>カズ</t>
    </rPh>
    <phoneticPr fontId="5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</si>
  <si>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5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</si>
  <si>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5"/>
  </si>
  <si>
    <t>求職状況</t>
    <rPh sb="0" eb="2">
      <t>キュウショク</t>
    </rPh>
    <rPh sb="2" eb="4">
      <t>ジョウキョウ</t>
    </rPh>
    <phoneticPr fontId="5"/>
  </si>
  <si>
    <t>(2) 産業別・新規求人数・充足状況</t>
    <rPh sb="4" eb="6">
      <t>サンギョウ</t>
    </rPh>
    <rPh sb="6" eb="7">
      <t>ベツ</t>
    </rPh>
    <rPh sb="8" eb="10">
      <t>シンキ</t>
    </rPh>
    <rPh sb="10" eb="13">
      <t>キュウジンスウ</t>
    </rPh>
    <rPh sb="14" eb="16">
      <t>ジュウソク</t>
    </rPh>
    <rPh sb="16" eb="18">
      <t>ジョウキョウ</t>
    </rPh>
    <phoneticPr fontId="5"/>
  </si>
  <si>
    <t>(1)　一般職業紹介状況（新規学卒者、パートタイムを除く）</t>
    <rPh sb="4" eb="6">
      <t>イッパン</t>
    </rPh>
    <rPh sb="6" eb="7">
      <t>ショク</t>
    </rPh>
    <rPh sb="7" eb="8">
      <t>ギョウ</t>
    </rPh>
    <rPh sb="8" eb="10">
      <t>ショウカイ</t>
    </rPh>
    <rPh sb="10" eb="12">
      <t>ジョウキョウ</t>
    </rPh>
    <rPh sb="13" eb="15">
      <t>シンキ</t>
    </rPh>
    <rPh sb="15" eb="18">
      <t>ガクソツシャ</t>
    </rPh>
    <rPh sb="26" eb="27">
      <t>ノゾ</t>
    </rPh>
    <phoneticPr fontId="5"/>
  </si>
  <si>
    <t>資料　国保年金課</t>
    <rPh sb="0" eb="2">
      <t>シリョウ</t>
    </rPh>
    <rPh sb="3" eb="5">
      <t>コクホ</t>
    </rPh>
    <rPh sb="5" eb="7">
      <t>ネンキン</t>
    </rPh>
    <rPh sb="7" eb="8">
      <t>カ</t>
    </rPh>
    <phoneticPr fontId="5"/>
  </si>
  <si>
    <t>拠出</t>
    <phoneticPr fontId="5"/>
  </si>
  <si>
    <t>20歳前障害</t>
    <rPh sb="2" eb="3">
      <t>サイ</t>
    </rPh>
    <rPh sb="3" eb="4">
      <t>マエ</t>
    </rPh>
    <rPh sb="4" eb="5">
      <t>ショウガイ</t>
    </rPh>
    <rPh sb="5" eb="6">
      <t>ショウガイ</t>
    </rPh>
    <phoneticPr fontId="5"/>
  </si>
  <si>
    <t>拠出</t>
    <rPh sb="0" eb="2">
      <t>キョシュツ</t>
    </rPh>
    <phoneticPr fontId="5"/>
  </si>
  <si>
    <t>遺族基礎年金</t>
    <rPh sb="0" eb="2">
      <t>イゾク</t>
    </rPh>
    <rPh sb="2" eb="4">
      <t>キソ</t>
    </rPh>
    <rPh sb="4" eb="6">
      <t>ネンキン</t>
    </rPh>
    <phoneticPr fontId="5"/>
  </si>
  <si>
    <t>障害基礎年金</t>
    <rPh sb="0" eb="2">
      <t>ショウガイ</t>
    </rPh>
    <rPh sb="2" eb="4">
      <t>キソ</t>
    </rPh>
    <rPh sb="4" eb="6">
      <t>ネンキン</t>
    </rPh>
    <phoneticPr fontId="5"/>
  </si>
  <si>
    <t>老齢基礎
年金</t>
    <rPh sb="0" eb="2">
      <t>ロウレイ</t>
    </rPh>
    <rPh sb="2" eb="4">
      <t>キソ</t>
    </rPh>
    <rPh sb="5" eb="7">
      <t>ネンキン</t>
    </rPh>
    <phoneticPr fontId="5"/>
  </si>
  <si>
    <t>１号</t>
    <rPh sb="1" eb="2">
      <t>ゴウ</t>
    </rPh>
    <phoneticPr fontId="5"/>
  </si>
  <si>
    <t>旧法</t>
    <rPh sb="0" eb="1">
      <t>キュウ</t>
    </rPh>
    <rPh sb="1" eb="2">
      <t>ホウ</t>
    </rPh>
    <phoneticPr fontId="5"/>
  </si>
  <si>
    <t>新法</t>
    <rPh sb="0" eb="1">
      <t>シン</t>
    </rPh>
    <rPh sb="1" eb="2">
      <t>ホウ</t>
    </rPh>
    <phoneticPr fontId="5"/>
  </si>
  <si>
    <t>被保険者数及び収納状況</t>
    <rPh sb="0" eb="1">
      <t>ヒ</t>
    </rPh>
    <rPh sb="1" eb="2">
      <t>ホ</t>
    </rPh>
    <rPh sb="2" eb="3">
      <t>ケン</t>
    </rPh>
    <rPh sb="3" eb="4">
      <t>シャ</t>
    </rPh>
    <rPh sb="4" eb="5">
      <t>スウ</t>
    </rPh>
    <rPh sb="5" eb="6">
      <t>オヨ</t>
    </rPh>
    <rPh sb="7" eb="8">
      <t>オサム</t>
    </rPh>
    <rPh sb="8" eb="9">
      <t>オサム</t>
    </rPh>
    <rPh sb="9" eb="10">
      <t>ジョウ</t>
    </rPh>
    <rPh sb="10" eb="11">
      <t>キョウ</t>
    </rPh>
    <phoneticPr fontId="5"/>
  </si>
  <si>
    <t>年金額
（千円）</t>
    <rPh sb="0" eb="1">
      <t>トシ</t>
    </rPh>
    <rPh sb="1" eb="2">
      <t>キン</t>
    </rPh>
    <rPh sb="2" eb="3">
      <t>ガク</t>
    </rPh>
    <rPh sb="5" eb="7">
      <t>センエン</t>
    </rPh>
    <phoneticPr fontId="5"/>
  </si>
  <si>
    <t>受給権者数（人）</t>
    <rPh sb="0" eb="1">
      <t>ウ</t>
    </rPh>
    <rPh sb="6" eb="7">
      <t>ヒト</t>
    </rPh>
    <phoneticPr fontId="5"/>
  </si>
  <si>
    <t>拠出制</t>
    <rPh sb="0" eb="3">
      <t>キョシュツセイセイ</t>
    </rPh>
    <phoneticPr fontId="5"/>
  </si>
  <si>
    <t>年度</t>
    <rPh sb="0" eb="2">
      <t>ネンド</t>
    </rPh>
    <phoneticPr fontId="5"/>
  </si>
  <si>
    <t>資料　国保年金課</t>
    <phoneticPr fontId="5"/>
  </si>
  <si>
    <t>金額
（千円）</t>
    <phoneticPr fontId="5"/>
  </si>
  <si>
    <t>件数
（件）</t>
    <phoneticPr fontId="5"/>
  </si>
  <si>
    <t>未収額等
（千円）</t>
    <rPh sb="0" eb="2">
      <t>ミシュウ</t>
    </rPh>
    <rPh sb="2" eb="3">
      <t>ガク</t>
    </rPh>
    <rPh sb="3" eb="4">
      <t>ナド</t>
    </rPh>
    <rPh sb="6" eb="8">
      <t>センエン</t>
    </rPh>
    <phoneticPr fontId="5"/>
  </si>
  <si>
    <t>収納額
（千円）</t>
    <rPh sb="0" eb="3">
      <t>シュウノウガク</t>
    </rPh>
    <rPh sb="5" eb="7">
      <t>センエン</t>
    </rPh>
    <phoneticPr fontId="5"/>
  </si>
  <si>
    <t>調定額
（千円）</t>
    <rPh sb="0" eb="3">
      <t>チョウテイガク</t>
    </rPh>
    <rPh sb="5" eb="7">
      <t>センエン</t>
    </rPh>
    <phoneticPr fontId="5"/>
  </si>
  <si>
    <t>給付</t>
    <phoneticPr fontId="5"/>
  </si>
  <si>
    <t>保険税</t>
    <rPh sb="0" eb="2">
      <t>ホケン</t>
    </rPh>
    <rPh sb="2" eb="3">
      <t>ゼイ</t>
    </rPh>
    <phoneticPr fontId="5"/>
  </si>
  <si>
    <t>年間平均
被保険者数(人)</t>
    <rPh sb="0" eb="2">
      <t>ネンカン</t>
    </rPh>
    <rPh sb="2" eb="3">
      <t>ヒラ</t>
    </rPh>
    <rPh sb="3" eb="4">
      <t>ヒトシ</t>
    </rPh>
    <rPh sb="5" eb="9">
      <t>ヒホケンシャ</t>
    </rPh>
    <rPh sb="9" eb="10">
      <t>スウ</t>
    </rPh>
    <rPh sb="11" eb="12">
      <t>ヒト</t>
    </rPh>
    <phoneticPr fontId="5"/>
  </si>
  <si>
    <t>世帯数
(世帯)</t>
    <rPh sb="0" eb="3">
      <t>セタイスウ</t>
    </rPh>
    <phoneticPr fontId="5"/>
  </si>
  <si>
    <t>　　※２…地公労法：地方公営企業労働関係法</t>
    <phoneticPr fontId="5"/>
  </si>
  <si>
    <t>注）※１…特 労 法：特定独立行政法人の労働関係に関する法律</t>
    <rPh sb="0" eb="1">
      <t>チュウ</t>
    </rPh>
    <phoneticPr fontId="5"/>
  </si>
  <si>
    <t>組合員数</t>
    <phoneticPr fontId="5"/>
  </si>
  <si>
    <t>組合数</t>
    <phoneticPr fontId="5"/>
  </si>
  <si>
    <t>組合員数</t>
    <rPh sb="0" eb="2">
      <t>クミアイ</t>
    </rPh>
    <rPh sb="2" eb="3">
      <t>イン</t>
    </rPh>
    <rPh sb="3" eb="4">
      <t>スウ</t>
    </rPh>
    <phoneticPr fontId="5"/>
  </si>
  <si>
    <t>組合数</t>
    <rPh sb="0" eb="2">
      <t>クミアイ</t>
    </rPh>
    <rPh sb="2" eb="3">
      <t>スウ</t>
    </rPh>
    <phoneticPr fontId="5"/>
  </si>
  <si>
    <t>地方公務員法</t>
    <rPh sb="0" eb="2">
      <t>チホウ</t>
    </rPh>
    <rPh sb="2" eb="5">
      <t>コウムイン</t>
    </rPh>
    <phoneticPr fontId="5"/>
  </si>
  <si>
    <t>国家公務員法</t>
    <rPh sb="0" eb="2">
      <t>コッカ</t>
    </rPh>
    <rPh sb="2" eb="5">
      <t>コウムイン</t>
    </rPh>
    <phoneticPr fontId="5"/>
  </si>
  <si>
    <r>
      <t>地公労法</t>
    </r>
    <r>
      <rPr>
        <vertAlign val="superscript"/>
        <sz val="11"/>
        <rFont val="ＭＳ 明朝"/>
        <family val="1"/>
        <charset val="128"/>
      </rPr>
      <t>※２</t>
    </r>
    <phoneticPr fontId="5"/>
  </si>
  <si>
    <r>
      <t>特労法</t>
    </r>
    <r>
      <rPr>
        <vertAlign val="superscript"/>
        <sz val="11"/>
        <rFont val="ＭＳ 明朝"/>
        <family val="1"/>
        <charset val="128"/>
      </rPr>
      <t>※１</t>
    </r>
    <phoneticPr fontId="5"/>
  </si>
  <si>
    <t>労働組合法</t>
    <rPh sb="0" eb="4">
      <t>ロウドウクミアイ</t>
    </rPh>
    <rPh sb="4" eb="5">
      <t>ホウ</t>
    </rPh>
    <phoneticPr fontId="5"/>
  </si>
  <si>
    <t>総数</t>
    <rPh sb="0" eb="1">
      <t>ソウ</t>
    </rPh>
    <rPh sb="1" eb="2">
      <t>スウ</t>
    </rPh>
    <phoneticPr fontId="5"/>
  </si>
  <si>
    <t>年次</t>
    <rPh sb="0" eb="2">
      <t>ネンジ</t>
    </rPh>
    <phoneticPr fontId="5"/>
  </si>
  <si>
    <t>(各年６月30日現在　単位：組合、人）</t>
    <phoneticPr fontId="5"/>
  </si>
  <si>
    <t>新規
求人倍率</t>
    <rPh sb="0" eb="2">
      <t>シンキ</t>
    </rPh>
    <rPh sb="3" eb="5">
      <t>キュウジン</t>
    </rPh>
    <phoneticPr fontId="5"/>
  </si>
  <si>
    <t>有効
求人倍率</t>
    <rPh sb="0" eb="2">
      <t>ユウコウ</t>
    </rPh>
    <rPh sb="3" eb="5">
      <t>キュウジン</t>
    </rPh>
    <phoneticPr fontId="5"/>
  </si>
  <si>
    <t>収納率
（％）</t>
    <rPh sb="0" eb="2">
      <t>シュウノウ</t>
    </rPh>
    <rPh sb="2" eb="3">
      <t>リツ</t>
    </rPh>
    <phoneticPr fontId="5"/>
  </si>
  <si>
    <t>収納対象
月数(月)</t>
    <rPh sb="0" eb="2">
      <t>シュウノウ</t>
    </rPh>
    <rPh sb="2" eb="4">
      <t>タイショウシャ</t>
    </rPh>
    <rPh sb="5" eb="6">
      <t>ツキ</t>
    </rPh>
    <rPh sb="6" eb="7">
      <t>スウ</t>
    </rPh>
    <rPh sb="8" eb="9">
      <t>ツキ</t>
    </rPh>
    <phoneticPr fontId="5"/>
  </si>
  <si>
    <t>免除者数
（人）</t>
    <rPh sb="0" eb="3">
      <t>メンジョシャ</t>
    </rPh>
    <rPh sb="3" eb="4">
      <t>スウ</t>
    </rPh>
    <rPh sb="6" eb="7">
      <t>ニン</t>
    </rPh>
    <phoneticPr fontId="5"/>
  </si>
  <si>
    <t>任意加入
（人）</t>
    <rPh sb="0" eb="2">
      <t>ニンイ</t>
    </rPh>
    <rPh sb="2" eb="4">
      <t>カニュウ</t>
    </rPh>
    <rPh sb="6" eb="7">
      <t>ニン</t>
    </rPh>
    <phoneticPr fontId="5"/>
  </si>
  <si>
    <t>強制加入
（人）</t>
    <rPh sb="0" eb="2">
      <t>キョウセイ</t>
    </rPh>
    <rPh sb="2" eb="4">
      <t>カニュウ</t>
    </rPh>
    <rPh sb="6" eb="7">
      <t>ニン</t>
    </rPh>
    <phoneticPr fontId="5"/>
  </si>
  <si>
    <t>産業分類</t>
    <rPh sb="0" eb="2">
      <t>サンギョウ</t>
    </rPh>
    <rPh sb="2" eb="4">
      <t>ブンルイ</t>
    </rPh>
    <phoneticPr fontId="5"/>
  </si>
  <si>
    <t>注）※１…卸売・小売業、宿泊業、飲食サービス業</t>
    <rPh sb="0" eb="1">
      <t>チュウ</t>
    </rPh>
    <rPh sb="5" eb="7">
      <t>オロシウリ</t>
    </rPh>
    <phoneticPr fontId="5"/>
  </si>
  <si>
    <t>　　※２…金融・保険業、不動産・物品賃貸業</t>
    <phoneticPr fontId="5"/>
  </si>
  <si>
    <t>　　※４…教育、学習支援業、公務、分類不能の産業</t>
    <rPh sb="17" eb="19">
      <t>ブンルイ</t>
    </rPh>
    <rPh sb="19" eb="21">
      <t>フノウ</t>
    </rPh>
    <rPh sb="22" eb="24">
      <t>サンギョウ</t>
    </rPh>
    <phoneticPr fontId="5"/>
  </si>
  <si>
    <t>資料　北上公共職業安定所</t>
    <phoneticPr fontId="5"/>
  </si>
  <si>
    <r>
      <rPr>
        <sz val="10.5"/>
        <rFont val="ＭＳ 明朝"/>
        <family val="1"/>
        <charset val="128"/>
      </rPr>
      <t>１人当り給付額</t>
    </r>
    <r>
      <rPr>
        <sz val="11"/>
        <rFont val="ＭＳ 明朝"/>
        <family val="1"/>
        <charset val="128"/>
      </rPr>
      <t xml:space="preserve">
（円）</t>
    </r>
    <phoneticPr fontId="5"/>
  </si>
  <si>
    <t>被保険者数
(人)</t>
    <rPh sb="0" eb="1">
      <t>ヒ</t>
    </rPh>
    <rPh sb="1" eb="3">
      <t>ホケン</t>
    </rPh>
    <rPh sb="3" eb="4">
      <t>シャ</t>
    </rPh>
    <rPh sb="4" eb="5">
      <t>スウ</t>
    </rPh>
    <phoneticPr fontId="5"/>
  </si>
  <si>
    <r>
      <rPr>
        <sz val="10.5"/>
        <rFont val="ＭＳ 明朝"/>
        <family val="1"/>
        <charset val="128"/>
      </rPr>
      <t>１人当り調定額</t>
    </r>
    <r>
      <rPr>
        <sz val="11"/>
        <rFont val="ＭＳ 明朝"/>
        <family val="1"/>
        <charset val="128"/>
      </rPr>
      <t xml:space="preserve">
（円）</t>
    </r>
    <phoneticPr fontId="5"/>
  </si>
  <si>
    <t>１号加入者
総数（人）</t>
    <rPh sb="1" eb="2">
      <t>ゴウ</t>
    </rPh>
    <rPh sb="2" eb="4">
      <t>カニュウ</t>
    </rPh>
    <rPh sb="4" eb="5">
      <t>シャ</t>
    </rPh>
    <rPh sb="6" eb="8">
      <t>ソウスウ</t>
    </rPh>
    <rPh sb="9" eb="10">
      <t>ニン</t>
    </rPh>
    <phoneticPr fontId="5"/>
  </si>
  <si>
    <t>母子福祉
年金切替分</t>
    <phoneticPr fontId="5"/>
  </si>
  <si>
    <t>死亡
一時金</t>
    <rPh sb="0" eb="2">
      <t>シボウ</t>
    </rPh>
    <rPh sb="3" eb="5">
      <t>イチジ</t>
    </rPh>
    <rPh sb="5" eb="6">
      <t>キン</t>
    </rPh>
    <phoneticPr fontId="5"/>
  </si>
  <si>
    <t>寡婦年金</t>
    <rPh sb="0" eb="2">
      <t>カフ</t>
    </rPh>
    <rPh sb="2" eb="4">
      <t>ネンキン</t>
    </rPh>
    <phoneticPr fontId="5"/>
  </si>
  <si>
    <t>老齢福祉
年金</t>
    <rPh sb="0" eb="2">
      <t>ロウレイ</t>
    </rPh>
    <rPh sb="2" eb="4">
      <t>フクシ</t>
    </rPh>
    <rPh sb="5" eb="7">
      <t>ネンキン</t>
    </rPh>
    <phoneticPr fontId="5"/>
  </si>
  <si>
    <t>遺児年金</t>
    <rPh sb="0" eb="2">
      <t>イジ</t>
    </rPh>
    <rPh sb="2" eb="4">
      <t>ネンキン</t>
    </rPh>
    <phoneticPr fontId="5"/>
  </si>
  <si>
    <t>母子年金</t>
    <rPh sb="0" eb="2">
      <t>ボシ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</si>
  <si>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</si>
  <si>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老齢年金</t>
    <phoneticPr fontId="5"/>
  </si>
  <si>
    <t>　　※３…学術研究、専門・技術サービス業、生活関連サービス業、娯楽業、複合サービス業、その他のサービス業（ほかに分類されないもの）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rPh sb="21" eb="23">
      <t>セイカツ</t>
    </rPh>
    <rPh sb="23" eb="25">
      <t>カンレン</t>
    </rPh>
    <rPh sb="31" eb="34">
      <t>ゴラクギョウ</t>
    </rPh>
    <phoneticPr fontId="5"/>
  </si>
  <si>
    <t>注）北上市内に所在する社会福祉施設の概況を掲げたものであり、児童福祉法による施設の保育所を除いている。</t>
    <rPh sb="0" eb="1">
      <t>チュウ</t>
    </rPh>
    <rPh sb="2" eb="4">
      <t>キタカミ</t>
    </rPh>
    <rPh sb="4" eb="6">
      <t>シナイ</t>
    </rPh>
    <rPh sb="7" eb="9">
      <t>ショザイ</t>
    </rPh>
    <rPh sb="11" eb="13">
      <t>シャカイ</t>
    </rPh>
    <rPh sb="13" eb="15">
      <t>フクシ</t>
    </rPh>
    <rPh sb="15" eb="17">
      <t>シセツ</t>
    </rPh>
    <phoneticPr fontId="5"/>
  </si>
  <si>
    <t>-</t>
  </si>
  <si>
    <t>才の羽々児童遊園</t>
    <rPh sb="0" eb="1">
      <t>サイ</t>
    </rPh>
    <rPh sb="2" eb="3">
      <t>ハネ</t>
    </rPh>
    <rPh sb="4" eb="6">
      <t>ジドウ</t>
    </rPh>
    <rPh sb="6" eb="8">
      <t>ユウエン</t>
    </rPh>
    <phoneticPr fontId="2"/>
  </si>
  <si>
    <t>野中児童遊園</t>
    <rPh sb="0" eb="1">
      <t>ノ</t>
    </rPh>
    <rPh sb="1" eb="2">
      <t>ナカ</t>
    </rPh>
    <rPh sb="2" eb="4">
      <t>ジドウ</t>
    </rPh>
    <rPh sb="4" eb="6">
      <t>ユウエン</t>
    </rPh>
    <phoneticPr fontId="2"/>
  </si>
  <si>
    <t>曾山児童遊園</t>
    <rPh sb="0" eb="1">
      <t>ソ</t>
    </rPh>
    <rPh sb="1" eb="2">
      <t>ヤマ</t>
    </rPh>
    <rPh sb="2" eb="4">
      <t>ジドウ</t>
    </rPh>
    <rPh sb="4" eb="6">
      <t>ユウエン</t>
    </rPh>
    <phoneticPr fontId="2"/>
  </si>
  <si>
    <t>長沼児童遊園</t>
    <rPh sb="0" eb="2">
      <t>ナガヌマ</t>
    </rPh>
    <rPh sb="2" eb="4">
      <t>ジドウ</t>
    </rPh>
    <rPh sb="4" eb="6">
      <t>ユウエン</t>
    </rPh>
    <phoneticPr fontId="2"/>
  </si>
  <si>
    <t>藤沢</t>
    <rPh sb="0" eb="1">
      <t>フジ</t>
    </rPh>
    <rPh sb="1" eb="2">
      <t>サワ</t>
    </rPh>
    <phoneticPr fontId="2"/>
  </si>
  <si>
    <t>二子町</t>
    <rPh sb="0" eb="2">
      <t>フタゴ</t>
    </rPh>
    <rPh sb="2" eb="3">
      <t>チョウ</t>
    </rPh>
    <phoneticPr fontId="2"/>
  </si>
  <si>
    <t>和賀町煤孫</t>
    <rPh sb="0" eb="2">
      <t>ワガ</t>
    </rPh>
    <rPh sb="2" eb="3">
      <t>チョウ</t>
    </rPh>
    <phoneticPr fontId="2"/>
  </si>
  <si>
    <t>和賀町長沼</t>
    <rPh sb="3" eb="5">
      <t>ナガヌマ</t>
    </rPh>
    <phoneticPr fontId="2"/>
  </si>
  <si>
    <t>堤ケ丘児童遊園</t>
    <rPh sb="0" eb="3">
      <t>ツツミガオカ</t>
    </rPh>
    <rPh sb="3" eb="5">
      <t>ジドウ</t>
    </rPh>
    <rPh sb="5" eb="7">
      <t>ユウエン</t>
    </rPh>
    <phoneticPr fontId="2"/>
  </si>
  <si>
    <t>総数</t>
    <rPh sb="0" eb="2">
      <t>ソウスウ</t>
    </rPh>
    <phoneticPr fontId="2"/>
  </si>
  <si>
    <t>大通り保育園</t>
    <rPh sb="0" eb="2">
      <t>オオドオ</t>
    </rPh>
    <rPh sb="3" eb="6">
      <t>ホイクエン</t>
    </rPh>
    <phoneticPr fontId="2"/>
  </si>
  <si>
    <t>北上市</t>
    <rPh sb="0" eb="3">
      <t>キタカミシ</t>
    </rPh>
    <phoneticPr fontId="2"/>
  </si>
  <si>
    <t>二子保育園</t>
    <rPh sb="0" eb="2">
      <t>フタゴ</t>
    </rPh>
    <rPh sb="2" eb="5">
      <t>ホイクエン</t>
    </rPh>
    <phoneticPr fontId="2"/>
  </si>
  <si>
    <t>口内保育園</t>
    <rPh sb="0" eb="1">
      <t>クチ</t>
    </rPh>
    <rPh sb="1" eb="2">
      <t>ナイ</t>
    </rPh>
    <rPh sb="2" eb="5">
      <t>ホイクエン</t>
    </rPh>
    <phoneticPr fontId="2"/>
  </si>
  <si>
    <t>南保育園</t>
    <rPh sb="0" eb="1">
      <t>ミナミ</t>
    </rPh>
    <rPh sb="1" eb="4">
      <t>ホイクエン</t>
    </rPh>
    <phoneticPr fontId="2"/>
  </si>
  <si>
    <t>江釣子保育園</t>
    <rPh sb="0" eb="3">
      <t>エヅリコ</t>
    </rPh>
    <rPh sb="3" eb="6">
      <t>ホイクエン</t>
    </rPh>
    <phoneticPr fontId="2"/>
  </si>
  <si>
    <t>鳩岡崎保育園</t>
    <rPh sb="0" eb="3">
      <t>ハトオカザキ</t>
    </rPh>
    <rPh sb="3" eb="6">
      <t>ホイクエン</t>
    </rPh>
    <phoneticPr fontId="2"/>
  </si>
  <si>
    <t>小計</t>
    <rPh sb="0" eb="1">
      <t>ショウ</t>
    </rPh>
    <rPh sb="1" eb="2">
      <t>ケイ</t>
    </rPh>
    <phoneticPr fontId="2"/>
  </si>
  <si>
    <t>黒沢尻保育園</t>
    <rPh sb="0" eb="2">
      <t>クロサワ</t>
    </rPh>
    <rPh sb="2" eb="3">
      <t>シリ</t>
    </rPh>
    <rPh sb="3" eb="6">
      <t>ホイクエン</t>
    </rPh>
    <phoneticPr fontId="2"/>
  </si>
  <si>
    <t>社会福祉法人北上愛児会</t>
    <rPh sb="0" eb="2">
      <t>シャカイ</t>
    </rPh>
    <rPh sb="2" eb="4">
      <t>フクシ</t>
    </rPh>
    <rPh sb="4" eb="6">
      <t>ホウジン</t>
    </rPh>
    <rPh sb="6" eb="8">
      <t>キタカミ</t>
    </rPh>
    <rPh sb="8" eb="9">
      <t>アイ</t>
    </rPh>
    <rPh sb="9" eb="10">
      <t>ジ</t>
    </rPh>
    <rPh sb="10" eb="11">
      <t>カイ</t>
    </rPh>
    <phoneticPr fontId="2"/>
  </si>
  <si>
    <t>川岸保育園</t>
    <rPh sb="0" eb="2">
      <t>カワギシ</t>
    </rPh>
    <rPh sb="2" eb="5">
      <t>ホイクエン</t>
    </rPh>
    <phoneticPr fontId="2"/>
  </si>
  <si>
    <t>北上保育園</t>
    <rPh sb="0" eb="2">
      <t>キタカミ</t>
    </rPh>
    <phoneticPr fontId="2"/>
  </si>
  <si>
    <t>社会福祉法人もくれい会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</si>
  <si>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くにみ保育園</t>
    <rPh sb="3" eb="6">
      <t>ホイクエン</t>
    </rPh>
    <phoneticPr fontId="2"/>
  </si>
  <si>
    <t>社会福祉法人国見会</t>
    <rPh sb="0" eb="2">
      <t>シャカイ</t>
    </rPh>
    <rPh sb="2" eb="4">
      <t>フクシ</t>
    </rPh>
    <rPh sb="4" eb="6">
      <t>ホウジン</t>
    </rPh>
    <rPh sb="6" eb="7">
      <t>クニ</t>
    </rPh>
    <rPh sb="7" eb="8">
      <t>ミ</t>
    </rPh>
    <rPh sb="8" eb="9">
      <t>カイ</t>
    </rPh>
    <phoneticPr fontId="2"/>
  </si>
  <si>
    <t>相去保育園</t>
    <rPh sb="0" eb="1">
      <t>アイ</t>
    </rPh>
    <rPh sb="1" eb="2">
      <t>サ</t>
    </rPh>
    <rPh sb="2" eb="5">
      <t>ホイクエン</t>
    </rPh>
    <phoneticPr fontId="2"/>
  </si>
  <si>
    <t>社会福祉法人しらゆり会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</si>
  <si>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わがの里保育園</t>
    <rPh sb="3" eb="4">
      <t>サト</t>
    </rPh>
    <rPh sb="4" eb="7">
      <t>ホイクエン</t>
    </rPh>
    <phoneticPr fontId="2"/>
  </si>
  <si>
    <t>社会福祉法人和江会</t>
    <rPh sb="0" eb="2">
      <t>シャカイ</t>
    </rPh>
    <rPh sb="2" eb="4">
      <t>フクシ</t>
    </rPh>
    <rPh sb="4" eb="6">
      <t>ホウジン</t>
    </rPh>
    <rPh sb="6" eb="7">
      <t>ワ</t>
    </rPh>
    <rPh sb="7" eb="8">
      <t>コウ</t>
    </rPh>
    <rPh sb="8" eb="9">
      <t>カイ</t>
    </rPh>
    <phoneticPr fontId="2"/>
  </si>
  <si>
    <t>社会福祉法人平和会</t>
    <rPh sb="0" eb="2">
      <t>シャカイ</t>
    </rPh>
    <rPh sb="2" eb="4">
      <t>フクシ</t>
    </rPh>
    <rPh sb="4" eb="6">
      <t>ホウジン</t>
    </rPh>
    <rPh sb="6" eb="7">
      <t>ヘイ</t>
    </rPh>
    <rPh sb="7" eb="8">
      <t>ワ</t>
    </rPh>
    <rPh sb="8" eb="9">
      <t>カイ</t>
    </rPh>
    <phoneticPr fontId="2"/>
  </si>
  <si>
    <t>ときわだい保育園</t>
    <rPh sb="5" eb="8">
      <t>ホイクエン</t>
    </rPh>
    <phoneticPr fontId="2"/>
  </si>
  <si>
    <t>小計</t>
    <rPh sb="0" eb="2">
      <t>ショウケイ</t>
    </rPh>
    <phoneticPr fontId="2"/>
  </si>
  <si>
    <t>いわさき認定こども園</t>
    <rPh sb="4" eb="6">
      <t>ニンテイ</t>
    </rPh>
    <rPh sb="9" eb="10">
      <t>エン</t>
    </rPh>
    <phoneticPr fontId="2"/>
  </si>
  <si>
    <t>ふたば認定こども園双葉幼稚園</t>
    <rPh sb="3" eb="5">
      <t>ニンテイ</t>
    </rPh>
    <rPh sb="8" eb="9">
      <t>エン</t>
    </rPh>
    <rPh sb="9" eb="11">
      <t>フタバ</t>
    </rPh>
    <rPh sb="11" eb="14">
      <t>ヨウチエン</t>
    </rPh>
    <phoneticPr fontId="2"/>
  </si>
  <si>
    <t>学校法人双葉学園</t>
    <rPh sb="0" eb="2">
      <t>ガッコウ</t>
    </rPh>
    <rPh sb="2" eb="4">
      <t>ホウジン</t>
    </rPh>
    <rPh sb="4" eb="6">
      <t>フタバ</t>
    </rPh>
    <rPh sb="6" eb="8">
      <t>ガクエン</t>
    </rPh>
    <phoneticPr fontId="2"/>
  </si>
  <si>
    <t>ガーデン北上東</t>
    <rPh sb="4" eb="6">
      <t>キタカミ</t>
    </rPh>
    <rPh sb="6" eb="7">
      <t>ヒガシ</t>
    </rPh>
    <phoneticPr fontId="2"/>
  </si>
  <si>
    <t>石橋　光代</t>
    <rPh sb="0" eb="2">
      <t>イシバシ</t>
    </rPh>
    <rPh sb="3" eb="5">
      <t>ミツヨ</t>
    </rPh>
    <phoneticPr fontId="2"/>
  </si>
  <si>
    <t>ニチイキッズ北上さくら保育園</t>
    <rPh sb="6" eb="8">
      <t>キタカミ</t>
    </rPh>
    <rPh sb="11" eb="14">
      <t>ホイクエン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</si>
  <si>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</si>
  <si>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ひまわり保育園</t>
    <rPh sb="4" eb="7">
      <t>ホイクエン</t>
    </rPh>
    <phoneticPr fontId="2"/>
  </si>
  <si>
    <t>株式会社ＫＩＺ</t>
    <rPh sb="0" eb="4">
      <t>カブシキガイシャ</t>
    </rPh>
    <phoneticPr fontId="2"/>
  </si>
  <si>
    <t>みつばち保育園</t>
    <rPh sb="4" eb="7">
      <t>ホイクエン</t>
    </rPh>
    <phoneticPr fontId="2"/>
  </si>
  <si>
    <t>どれみ保育園</t>
    <rPh sb="3" eb="6">
      <t>ホイクエン</t>
    </rPh>
    <phoneticPr fontId="2"/>
  </si>
  <si>
    <t>こぐま保育園</t>
    <rPh sb="3" eb="6">
      <t>ホイクエン</t>
    </rPh>
    <phoneticPr fontId="2"/>
  </si>
  <si>
    <t>株式会社こぐまほいく企画</t>
    <rPh sb="0" eb="4">
      <t>カブシキガイシャ</t>
    </rPh>
    <rPh sb="10" eb="12">
      <t>キカク</t>
    </rPh>
    <phoneticPr fontId="2"/>
  </si>
  <si>
    <t>ガーデン北上中央</t>
    <rPh sb="4" eb="6">
      <t>キタカミ</t>
    </rPh>
    <rPh sb="6" eb="8">
      <t>チュウオウ</t>
    </rPh>
    <phoneticPr fontId="2"/>
  </si>
  <si>
    <t>キッズランド未来</t>
    <rPh sb="6" eb="8">
      <t>ミライ</t>
    </rPh>
    <phoneticPr fontId="2"/>
  </si>
  <si>
    <t>ひよこ保育園</t>
    <rPh sb="3" eb="6">
      <t>ホイクエン</t>
    </rPh>
    <phoneticPr fontId="2"/>
  </si>
  <si>
    <t>ガーデン村崎野園</t>
    <rPh sb="4" eb="7">
      <t>ムラサキノ</t>
    </rPh>
    <rPh sb="7" eb="8">
      <t>エン</t>
    </rPh>
    <phoneticPr fontId="2"/>
  </si>
  <si>
    <t>和の色保育園</t>
    <rPh sb="0" eb="1">
      <t>ワ</t>
    </rPh>
    <rPh sb="2" eb="3">
      <t>イロ</t>
    </rPh>
    <rPh sb="3" eb="6">
      <t>ホイクエン</t>
    </rPh>
    <phoneticPr fontId="2"/>
  </si>
  <si>
    <t>ぷっちらんど保育室</t>
    <rPh sb="6" eb="9">
      <t>ホイクシツ</t>
    </rPh>
    <phoneticPr fontId="2"/>
  </si>
  <si>
    <t>浅田　登紀子</t>
    <rPh sb="0" eb="2">
      <t>アサダ</t>
    </rPh>
    <rPh sb="3" eb="4">
      <t>ノボル</t>
    </rPh>
    <rPh sb="4" eb="5">
      <t>キ</t>
    </rPh>
    <rPh sb="5" eb="6">
      <t>コ</t>
    </rPh>
    <phoneticPr fontId="2"/>
  </si>
  <si>
    <t>大堤ぽけっと保育園</t>
    <rPh sb="0" eb="1">
      <t>オオ</t>
    </rPh>
    <rPh sb="1" eb="2">
      <t>ツツミ</t>
    </rPh>
    <rPh sb="6" eb="9">
      <t>ホイクエン</t>
    </rPh>
    <phoneticPr fontId="2"/>
  </si>
  <si>
    <t>有限会社シャフト</t>
    <rPh sb="0" eb="4">
      <t>ユウゲンガイシャ</t>
    </rPh>
    <phoneticPr fontId="2"/>
  </si>
  <si>
    <t>そらいろ保育園</t>
    <rPh sb="4" eb="7">
      <t>ホイクエン</t>
    </rPh>
    <phoneticPr fontId="2"/>
  </si>
  <si>
    <t>ぽっぷらんど保育園</t>
    <rPh sb="6" eb="9">
      <t>ホイクエン</t>
    </rPh>
    <phoneticPr fontId="2"/>
  </si>
  <si>
    <t>ＡＢ　農・林・漁業</t>
    <rPh sb="3" eb="4">
      <t>ノウ</t>
    </rPh>
    <rPh sb="5" eb="6">
      <t>リン</t>
    </rPh>
    <rPh sb="7" eb="9">
      <t>ギョギョウ</t>
    </rPh>
    <phoneticPr fontId="2"/>
  </si>
  <si>
    <t>Ｃ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</si>
  <si>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</si>
  <si>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</si>
  <si>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09　食料品</t>
    <rPh sb="3" eb="6">
      <t>ショクリョウヒン</t>
    </rPh>
    <phoneticPr fontId="2"/>
  </si>
  <si>
    <t>14　パルプ、紙、紙加工品</t>
    <rPh sb="7" eb="8">
      <t>カミ</t>
    </rPh>
    <rPh sb="9" eb="10">
      <t>カミ</t>
    </rPh>
    <rPh sb="10" eb="13">
      <t>カコウヒン</t>
    </rPh>
    <phoneticPr fontId="2"/>
  </si>
  <si>
    <t>15　印刷、同関連産業</t>
    <rPh sb="3" eb="5">
      <t>インサツ</t>
    </rPh>
    <rPh sb="6" eb="7">
      <t>ドウ</t>
    </rPh>
    <rPh sb="7" eb="9">
      <t>カンレン</t>
    </rPh>
    <rPh sb="9" eb="11">
      <t>サンギョウ</t>
    </rPh>
    <phoneticPr fontId="2"/>
  </si>
  <si>
    <t>16　化学工業</t>
    <rPh sb="3" eb="5">
      <t>カガク</t>
    </rPh>
    <rPh sb="5" eb="7">
      <t>コウギョウ</t>
    </rPh>
    <phoneticPr fontId="2"/>
  </si>
  <si>
    <t>18　プラスチック製品</t>
    <rPh sb="9" eb="11">
      <t>セイヒン</t>
    </rPh>
    <phoneticPr fontId="2"/>
  </si>
  <si>
    <t>19　ゴム製品</t>
    <rPh sb="5" eb="7">
      <t>セイヒン</t>
    </rPh>
    <phoneticPr fontId="2"/>
  </si>
  <si>
    <t>21　窯業、土石製品</t>
    <rPh sb="3" eb="4">
      <t>カマ</t>
    </rPh>
    <rPh sb="4" eb="5">
      <t>ギョウ</t>
    </rPh>
    <rPh sb="6" eb="8">
      <t>ドセキ</t>
    </rPh>
    <rPh sb="8" eb="10">
      <t>セイヒン</t>
    </rPh>
    <phoneticPr fontId="2"/>
  </si>
  <si>
    <t>22　鉄鋼業</t>
    <rPh sb="3" eb="5">
      <t>テッコウ</t>
    </rPh>
    <rPh sb="5" eb="6">
      <t>ギョウ</t>
    </rPh>
    <phoneticPr fontId="2"/>
  </si>
  <si>
    <t>24　金属製品</t>
    <rPh sb="3" eb="5">
      <t>キンゾク</t>
    </rPh>
    <rPh sb="5" eb="7">
      <t>セイヒン</t>
    </rPh>
    <phoneticPr fontId="2"/>
  </si>
  <si>
    <t>25  はん用機械器具</t>
    <rPh sb="6" eb="7">
      <t>ヨウ</t>
    </rPh>
    <rPh sb="7" eb="9">
      <t>キカイ</t>
    </rPh>
    <rPh sb="9" eb="11">
      <t>キグ</t>
    </rPh>
    <phoneticPr fontId="2"/>
  </si>
  <si>
    <t>26　生産用機械器具</t>
    <rPh sb="3" eb="6">
      <t>セイサンヨウ</t>
    </rPh>
    <rPh sb="6" eb="8">
      <t>キカイ</t>
    </rPh>
    <rPh sb="8" eb="10">
      <t>キグ</t>
    </rPh>
    <phoneticPr fontId="2"/>
  </si>
  <si>
    <t>27　業務用機械器具</t>
    <rPh sb="3" eb="6">
      <t>ギョウムヨウ</t>
    </rPh>
    <rPh sb="6" eb="8">
      <t>キカイ</t>
    </rPh>
    <rPh sb="8" eb="10">
      <t>キグ</t>
    </rPh>
    <phoneticPr fontId="2"/>
  </si>
  <si>
    <t>28　電子部品・デバイス・電子回路</t>
    <rPh sb="3" eb="5">
      <t>デンシ</t>
    </rPh>
    <rPh sb="5" eb="7">
      <t>ブヒン</t>
    </rPh>
    <rPh sb="13" eb="15">
      <t>デンシ</t>
    </rPh>
    <rPh sb="15" eb="17">
      <t>カイロ</t>
    </rPh>
    <phoneticPr fontId="2"/>
  </si>
  <si>
    <t>29　電気機械器具</t>
    <rPh sb="3" eb="5">
      <t>デンキ</t>
    </rPh>
    <rPh sb="5" eb="7">
      <t>キカイ</t>
    </rPh>
    <rPh sb="7" eb="9">
      <t>キグ</t>
    </rPh>
    <phoneticPr fontId="2"/>
  </si>
  <si>
    <t>31　輸送用機械器具</t>
    <rPh sb="3" eb="6">
      <t>ユソウヨウ</t>
    </rPh>
    <rPh sb="6" eb="8">
      <t>キカイ</t>
    </rPh>
    <rPh sb="8" eb="10">
      <t>キグ</t>
    </rPh>
    <phoneticPr fontId="2"/>
  </si>
  <si>
    <t xml:space="preserve">  　精密機械器具</t>
    <rPh sb="3" eb="5">
      <t>セイミツ</t>
    </rPh>
    <rPh sb="5" eb="7">
      <t>キカイ</t>
    </rPh>
    <rPh sb="7" eb="9">
      <t>キグ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</si>
  <si>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</si>
  <si>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ＧＨ　情報通信業、運輸・郵便業</t>
    <rPh sb="3" eb="5">
      <t>ジョウホウ</t>
    </rPh>
    <rPh sb="5" eb="8">
      <t>ツウシンギョウ</t>
    </rPh>
    <rPh sb="9" eb="11">
      <t>ウンユ</t>
    </rPh>
    <rPh sb="12" eb="14">
      <t>ユウビン</t>
    </rPh>
    <rPh sb="14" eb="15">
      <t>ギョウ</t>
    </rPh>
    <phoneticPr fontId="2"/>
  </si>
  <si>
    <t>ＩＭ　　　　※１</t>
  </si>
  <si>
    <t>ＪＫ　　　　※２</t>
  </si>
  <si>
    <t>Ｐ　医療、福祉</t>
    <rPh sb="2" eb="4">
      <t>イリョウ</t>
    </rPh>
    <rPh sb="5" eb="7">
      <t>フクシ</t>
    </rPh>
    <phoneticPr fontId="2"/>
  </si>
  <si>
    <t>ＬＮＱＲ　　※３</t>
  </si>
  <si>
    <t>ＯＳＴ　　　※４</t>
  </si>
  <si>
    <t>合計</t>
    <rPh sb="0" eb="1">
      <t>ゴウ</t>
    </rPh>
    <rPh sb="1" eb="2">
      <t>ケイ</t>
    </rPh>
    <phoneticPr fontId="2"/>
  </si>
  <si>
    <t>幼保連携型認定こども園いいとよ保育園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8">
      <t>ホイクエン</t>
    </rPh>
    <phoneticPr fontId="2"/>
  </si>
  <si>
    <t>ほいくえんちいさな木</t>
    <rPh sb="9" eb="10">
      <t>キ</t>
    </rPh>
    <phoneticPr fontId="2"/>
  </si>
  <si>
    <t>株式会社connect</t>
    <rPh sb="0" eb="4">
      <t>カブシキガイシャ</t>
    </rPh>
    <phoneticPr fontId="2"/>
  </si>
  <si>
    <t>北鬼柳ぽけっと保育園</t>
    <rPh sb="0" eb="1">
      <t>キタ</t>
    </rPh>
    <rPh sb="1" eb="3">
      <t>オニヤナギ</t>
    </rPh>
    <rPh sb="7" eb="10">
      <t>ホイクエン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</si>
  <si>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</si>
  <si>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老人保健施設</t>
    <rPh sb="0" eb="2">
      <t>ロウジン</t>
    </rPh>
    <rPh sb="2" eb="4">
      <t>ホケン</t>
    </rPh>
    <rPh sb="4" eb="6">
      <t>シセツ</t>
    </rPh>
    <phoneticPr fontId="2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</si>
  <si>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</si>
  <si>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</si>
  <si>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</si>
  <si>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特定施設入所者生活介護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phoneticPr fontId="2"/>
  </si>
  <si>
    <t>養護老人ホーム</t>
    <rPh sb="0" eb="2">
      <t>ヨウゴ</t>
    </rPh>
    <rPh sb="2" eb="4">
      <t>ロウジン</t>
    </rPh>
    <phoneticPr fontId="2"/>
  </si>
  <si>
    <t>ケアハウス</t>
  </si>
  <si>
    <t>13　労働・社会保障</t>
    <rPh sb="3" eb="5">
      <t>ロウドウ</t>
    </rPh>
    <rPh sb="6" eb="8">
      <t>シャカイ</t>
    </rPh>
    <rPh sb="8" eb="10">
      <t>ホショウ</t>
    </rPh>
    <phoneticPr fontId="1"/>
  </si>
  <si>
    <t>ニチイキッズ北上むらさきの保育園</t>
    <rPh sb="6" eb="8">
      <t>キタカミ</t>
    </rPh>
    <rPh sb="13" eb="16">
      <t>ホイクエン</t>
    </rPh>
    <phoneticPr fontId="2"/>
  </si>
  <si>
    <t>ピッコロ保育園</t>
    <rPh sb="4" eb="7">
      <t>ホイクエン</t>
    </rPh>
    <phoneticPr fontId="2"/>
  </si>
  <si>
    <t>ニコニコ保育園</t>
    <rPh sb="4" eb="7">
      <t>ホイクエン</t>
    </rPh>
    <phoneticPr fontId="2"/>
  </si>
  <si>
    <t>株式会社Bambini-piccolo</t>
    <rPh sb="0" eb="4">
      <t>カブシキガイシャ</t>
    </rPh>
    <phoneticPr fontId="2"/>
  </si>
  <si>
    <t>株式会社ハッピーリタン</t>
    <rPh sb="0" eb="4">
      <t>カブシキガイシャ</t>
    </rPh>
    <phoneticPr fontId="2"/>
  </si>
  <si>
    <t>地域密着型特別養護老人ホーム</t>
    <rPh sb="0" eb="5">
      <t>チイキミッチャクガタ</t>
    </rPh>
    <rPh sb="5" eb="7">
      <t>トクベツ</t>
    </rPh>
    <rPh sb="7" eb="9">
      <t>ヨウゴ</t>
    </rPh>
    <rPh sb="9" eb="11">
      <t>ロウジン</t>
    </rPh>
    <phoneticPr fontId="2"/>
  </si>
  <si>
    <t>地域密着型特定施設入所者生活介護</t>
    <rPh sb="0" eb="5">
      <t>チイキミッチャクガタ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</si>
  <si>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資料　県商工労働観光部　定住推進・雇用労働室</t>
    <rPh sb="4" eb="6">
      <t>ショウコウ</t>
    </rPh>
    <rPh sb="6" eb="8">
      <t>ロウドウ</t>
    </rPh>
    <rPh sb="8" eb="10">
      <t>カンコウ</t>
    </rPh>
    <rPh sb="10" eb="11">
      <t>ブ</t>
    </rPh>
    <rPh sb="12" eb="16">
      <t>テイジュウスイシン</t>
    </rPh>
    <rPh sb="17" eb="19">
      <t>コヨウ</t>
    </rPh>
    <rPh sb="19" eb="21">
      <t>ロウドウ</t>
    </rPh>
    <rPh sb="21" eb="22">
      <t>シツ</t>
    </rPh>
    <phoneticPr fontId="2"/>
  </si>
  <si>
    <t>　   　「労働組合基礎調査」</t>
  </si>
  <si>
    <t>　上記以外の製造業</t>
    <rPh sb="1" eb="3">
      <t>ジョウキ</t>
    </rPh>
    <rPh sb="3" eb="5">
      <t>イガイ</t>
    </rPh>
    <rPh sb="6" eb="9">
      <t>セイゾウギョウ</t>
    </rPh>
    <phoneticPr fontId="2"/>
  </si>
  <si>
    <t>ふたば認定こども園横川目こども園</t>
    <rPh sb="3" eb="5">
      <t>ニンテイ</t>
    </rPh>
    <rPh sb="8" eb="9">
      <t>エン</t>
    </rPh>
    <rPh sb="9" eb="12">
      <t>ヨコカワメ</t>
    </rPh>
    <rPh sb="15" eb="16">
      <t>エン</t>
    </rPh>
    <phoneticPr fontId="2"/>
  </si>
  <si>
    <t>認定こども園専修大学北上幼稚園</t>
    <rPh sb="0" eb="2">
      <t>ニンテイ</t>
    </rPh>
    <rPh sb="5" eb="15">
      <t>エンセンシュウダイガクキタカミヨウチエン</t>
    </rPh>
    <phoneticPr fontId="2"/>
  </si>
  <si>
    <t>大堤保育所</t>
    <rPh sb="0" eb="5">
      <t>オオツツミホイクショ</t>
    </rPh>
    <phoneticPr fontId="2"/>
  </si>
  <si>
    <t>学校法人北上学園</t>
    <rPh sb="0" eb="2">
      <t>ガッコウ</t>
    </rPh>
    <rPh sb="2" eb="4">
      <t>ホウジン</t>
    </rPh>
    <rPh sb="4" eb="6">
      <t>キタカミ</t>
    </rPh>
    <rPh sb="6" eb="8">
      <t>ガクエン</t>
    </rPh>
    <phoneticPr fontId="2"/>
  </si>
  <si>
    <t>社会福祉法人虹色の輪</t>
    <rPh sb="0" eb="6">
      <t>シャカイフクシホウジン</t>
    </rPh>
    <rPh sb="6" eb="8">
      <t>ニジイロ</t>
    </rPh>
    <rPh sb="9" eb="10">
      <t>ワ</t>
    </rPh>
    <phoneticPr fontId="2"/>
  </si>
  <si>
    <t>東陵総業株式会社</t>
    <rPh sb="0" eb="4">
      <t>トウリョウソウギョウ</t>
    </rPh>
    <phoneticPr fontId="2"/>
  </si>
  <si>
    <t>資料　子育て支援課</t>
    <rPh sb="3" eb="5">
      <t>コソダ</t>
    </rPh>
    <rPh sb="6" eb="8">
      <t>シエン</t>
    </rPh>
    <phoneticPr fontId="2"/>
  </si>
  <si>
    <t xml:space="preserve"> ２</t>
  </si>
  <si>
    <t xml:space="preserve"> ３</t>
  </si>
  <si>
    <t>令和元年度</t>
    <rPh sb="0" eb="2">
      <t>レイワ</t>
    </rPh>
    <rPh sb="2" eb="5">
      <t>ガンネンド</t>
    </rPh>
    <phoneticPr fontId="2"/>
  </si>
  <si>
    <t>２</t>
  </si>
  <si>
    <t>３</t>
  </si>
  <si>
    <t>注）保 … 雇用保険受給者</t>
    <rPh sb="0" eb="1">
      <t>チュウ</t>
    </rPh>
    <rPh sb="6" eb="8">
      <t>コヨウ</t>
    </rPh>
    <rPh sb="8" eb="10">
      <t>ホケン</t>
    </rPh>
    <rPh sb="10" eb="13">
      <t>ジュキュウシャ</t>
    </rPh>
    <phoneticPr fontId="2"/>
  </si>
  <si>
    <t>令和４年度</t>
    <rPh sb="0" eb="2">
      <t>レイワ</t>
    </rPh>
    <rPh sb="3" eb="5">
      <t>ネンド</t>
    </rPh>
    <phoneticPr fontId="2"/>
  </si>
  <si>
    <t>一般社団法人ささき蜂和会</t>
    <rPh sb="0" eb="6">
      <t>イッパンシャダンホウジン</t>
    </rPh>
    <rPh sb="9" eb="10">
      <t>ハチ</t>
    </rPh>
    <rPh sb="10" eb="11">
      <t>ワ</t>
    </rPh>
    <rPh sb="11" eb="12">
      <t>カイ</t>
    </rPh>
    <phoneticPr fontId="2"/>
  </si>
  <si>
    <t>令和５年版北上市統計書</t>
    <rPh sb="0" eb="1">
      <t>レイ</t>
    </rPh>
    <rPh sb="1" eb="2">
      <t>ワ</t>
    </rPh>
    <rPh sb="3" eb="11">
      <t>ネンバンキタカミシトウケイショ</t>
    </rPh>
    <phoneticPr fontId="1"/>
  </si>
  <si>
    <t>114　適用法規別労働組合数及び組合員数</t>
    <rPh sb="4" eb="5">
      <t>テキ</t>
    </rPh>
    <rPh sb="5" eb="6">
      <t>ヨウ</t>
    </rPh>
    <rPh sb="6" eb="8">
      <t>ホウキ</t>
    </rPh>
    <rPh sb="8" eb="9">
      <t>ベツ</t>
    </rPh>
    <rPh sb="9" eb="13">
      <t>ロウドウクミアイ</t>
    </rPh>
    <rPh sb="13" eb="14">
      <t>スウ</t>
    </rPh>
    <rPh sb="14" eb="15">
      <t>オヨ</t>
    </rPh>
    <rPh sb="16" eb="19">
      <t>クミアイイン</t>
    </rPh>
    <rPh sb="19" eb="20">
      <t>スウ</t>
    </rPh>
    <phoneticPr fontId="3"/>
  </si>
  <si>
    <t>115　国民健康保険の状況</t>
    <rPh sb="4" eb="6">
      <t>コクミン</t>
    </rPh>
    <rPh sb="6" eb="8">
      <t>ケンコウ</t>
    </rPh>
    <rPh sb="8" eb="10">
      <t>ホケン</t>
    </rPh>
    <rPh sb="11" eb="13">
      <t>ジョウキョウ</t>
    </rPh>
    <phoneticPr fontId="3"/>
  </si>
  <si>
    <t>116　国民年金の状況</t>
    <rPh sb="4" eb="6">
      <t>コクミン</t>
    </rPh>
    <rPh sb="6" eb="8">
      <t>ネンキン</t>
    </rPh>
    <rPh sb="9" eb="11">
      <t>ジョウキョウ</t>
    </rPh>
    <phoneticPr fontId="3"/>
  </si>
  <si>
    <t>117　職業紹介状況（北上公共職業安定所管内）</t>
    <rPh sb="4" eb="6">
      <t>ショクギョウ</t>
    </rPh>
    <rPh sb="6" eb="8">
      <t>ショウカイ</t>
    </rPh>
    <rPh sb="8" eb="10">
      <t>ジョウキョウ</t>
    </rPh>
    <rPh sb="11" eb="13">
      <t>キタカミ</t>
    </rPh>
    <rPh sb="13" eb="15">
      <t>コウキョウ</t>
    </rPh>
    <rPh sb="15" eb="17">
      <t>ショクギョウ</t>
    </rPh>
    <rPh sb="17" eb="19">
      <t>アンテイ</t>
    </rPh>
    <rPh sb="19" eb="20">
      <t>ショ</t>
    </rPh>
    <rPh sb="20" eb="22">
      <t>カンナイ</t>
    </rPh>
    <phoneticPr fontId="3"/>
  </si>
  <si>
    <t>118　保育施設</t>
    <rPh sb="4" eb="6">
      <t>ホイク</t>
    </rPh>
    <rPh sb="6" eb="8">
      <t>シセツ</t>
    </rPh>
    <phoneticPr fontId="3"/>
  </si>
  <si>
    <t>119　社会福祉施設</t>
    <rPh sb="4" eb="6">
      <t>シャカイ</t>
    </rPh>
    <rPh sb="6" eb="8">
      <t>フクシ</t>
    </rPh>
    <rPh sb="8" eb="10">
      <t>シセツ</t>
    </rPh>
    <phoneticPr fontId="3"/>
  </si>
  <si>
    <t>114　適用法規別労働組合数及び組合員数</t>
    <rPh sb="4" eb="6">
      <t>テキヨウ</t>
    </rPh>
    <rPh sb="6" eb="8">
      <t>ホウキ</t>
    </rPh>
    <rPh sb="8" eb="9">
      <t>ベツ</t>
    </rPh>
    <rPh sb="9" eb="11">
      <t>ロウドウ</t>
    </rPh>
    <rPh sb="11" eb="13">
      <t>クミアイ</t>
    </rPh>
    <rPh sb="13" eb="14">
      <t>スウ</t>
    </rPh>
    <rPh sb="14" eb="15">
      <t>オヨ</t>
    </rPh>
    <rPh sb="16" eb="18">
      <t>クミアイ</t>
    </rPh>
    <rPh sb="18" eb="19">
      <t>イン</t>
    </rPh>
    <rPh sb="19" eb="20">
      <t>スウ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</si>
  <si>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</si>
  <si>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レイワ</t>
    </rPh>
    <rPh sb="1" eb="3">
      <t>ガンネン</t>
    </rPh>
    <phoneticPr fontId="5"/>
  </si>
  <si>
    <t xml:space="preserve"> ４</t>
    <phoneticPr fontId="5"/>
  </si>
  <si>
    <t>-</t>
    <phoneticPr fontId="5"/>
  </si>
  <si>
    <t>115　国民健康保険の状況</t>
    <rPh sb="4" eb="6">
      <t>コクミン</t>
    </rPh>
    <rPh sb="6" eb="8">
      <t>ケンコウ</t>
    </rPh>
    <rPh sb="8" eb="10">
      <t>ホケン</t>
    </rPh>
    <rPh sb="11" eb="13">
      <t>ジョウキョウ</t>
    </rPh>
    <phoneticPr fontId="5"/>
  </si>
  <si>
    <t xml:space="preserve"> ４</t>
  </si>
  <si>
    <t>116　国民年金の状況</t>
    <rPh sb="4" eb="6">
      <t>コクミン</t>
    </rPh>
    <rPh sb="6" eb="8">
      <t>ネンキン</t>
    </rPh>
    <rPh sb="9" eb="11">
      <t>ジョウキョウ</t>
    </rPh>
    <phoneticPr fontId="5"/>
  </si>
  <si>
    <t>収納実施月数
(前納を除く)
(月)</t>
    <rPh sb="0" eb="1">
      <t>オサム</t>
    </rPh>
    <rPh sb="1" eb="2">
      <t>オサム</t>
    </rPh>
    <rPh sb="2" eb="3">
      <t>ジツ</t>
    </rPh>
    <rPh sb="3" eb="4">
      <t>シ</t>
    </rPh>
    <rPh sb="4" eb="6">
      <t>ツキスウ</t>
    </rPh>
    <rPh sb="8" eb="10">
      <t>ゼンノウ</t>
    </rPh>
    <rPh sb="16" eb="17">
      <t>ツキ</t>
    </rPh>
    <phoneticPr fontId="5"/>
  </si>
  <si>
    <t>-</t>
    <phoneticPr fontId="14"/>
  </si>
  <si>
    <t>４</t>
    <phoneticPr fontId="1"/>
  </si>
  <si>
    <t>117　職業紹介状況（北上公共職業安定所管内）</t>
    <rPh sb="4" eb="6">
      <t>ショクギョウ</t>
    </rPh>
    <rPh sb="6" eb="8">
      <t>ショウカイ</t>
    </rPh>
    <rPh sb="8" eb="10">
      <t>ジョウキョウ</t>
    </rPh>
    <rPh sb="11" eb="12">
      <t>キタ</t>
    </rPh>
    <rPh sb="12" eb="13">
      <t>カミ</t>
    </rPh>
    <rPh sb="13" eb="15">
      <t>コウキョウ</t>
    </rPh>
    <rPh sb="15" eb="17">
      <t>ショクギョウ</t>
    </rPh>
    <rPh sb="17" eb="19">
      <t>アンテイ</t>
    </rPh>
    <rPh sb="19" eb="20">
      <t>ショ</t>
    </rPh>
    <rPh sb="20" eb="22">
      <t>カンナイ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</si>
  <si>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</si>
  <si>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２年度</t>
    <rPh sb="1" eb="3">
      <t>ネンド</t>
    </rPh>
    <phoneticPr fontId="5"/>
  </si>
  <si>
    <t>３年度</t>
    <rPh sb="1" eb="3">
      <t>ネンド</t>
    </rPh>
    <phoneticPr fontId="5"/>
  </si>
  <si>
    <t>４年度</t>
    <rPh sb="1" eb="3">
      <t>ネンド</t>
    </rPh>
    <phoneticPr fontId="5"/>
  </si>
  <si>
    <t>118　保育施設</t>
    <rPh sb="4" eb="6">
      <t>ホイク</t>
    </rPh>
    <rPh sb="6" eb="8">
      <t>シセツ</t>
    </rPh>
    <phoneticPr fontId="5"/>
  </si>
  <si>
    <t>令和５年度</t>
    <rPh sb="0" eb="2">
      <t>レイワ</t>
    </rPh>
    <rPh sb="3" eb="5">
      <t>ネンド</t>
    </rPh>
    <phoneticPr fontId="2"/>
  </si>
  <si>
    <t>北鬼柳にじいろ保育園</t>
    <rPh sb="0" eb="1">
      <t>キタ</t>
    </rPh>
    <rPh sb="1" eb="3">
      <t>オニヤナギ</t>
    </rPh>
    <rPh sb="7" eb="10">
      <t>ホイクエン</t>
    </rPh>
    <phoneticPr fontId="2"/>
  </si>
  <si>
    <t>認定こども園おにやなぎ保育園</t>
    <rPh sb="0" eb="2">
      <t>ニンテイ</t>
    </rPh>
    <rPh sb="5" eb="6">
      <t>エン</t>
    </rPh>
    <rPh sb="11" eb="14">
      <t>ホイクエン</t>
    </rPh>
    <phoneticPr fontId="2"/>
  </si>
  <si>
    <t>たちばな認定こども園</t>
    <rPh sb="4" eb="6">
      <t>ニンテイ</t>
    </rPh>
    <rPh sb="9" eb="10">
      <t>エン</t>
    </rPh>
    <phoneticPr fontId="2"/>
  </si>
  <si>
    <t>119　社会福祉施設</t>
    <rPh sb="4" eb="6">
      <t>シャカイ</t>
    </rPh>
    <rPh sb="6" eb="8">
      <t>フクシ</t>
    </rPh>
    <rPh sb="8" eb="10">
      <t>シセツ</t>
    </rPh>
    <phoneticPr fontId="5"/>
  </si>
  <si>
    <t xml:space="preserve"> （令和５年４月１日現在）</t>
    <rPh sb="2" eb="4">
      <t>レイワ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</si>
</sst>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;[Red]\-#,##0.0"/>
    <numFmt numFmtId="178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2" fillId="0" borderId="5" xfId="1" quotePrefix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vertical="center"/>
    </xf>
    <xf numFmtId="38" fontId="2" fillId="0" borderId="6" xfId="1" quotePrefix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justifyLastLine="1"/>
    </xf>
    <xf numFmtId="38" fontId="2" fillId="0" borderId="1" xfId="1" applyFont="1" applyFill="1" applyBorder="1" applyAlignment="1">
      <alignment horizontal="center" vertical="center" justifyLastLine="1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/>
    <xf numFmtId="38" fontId="7" fillId="0" borderId="0" xfId="1" applyFont="1" applyFill="1" applyAlignment="1">
      <alignment horizontal="center" vertical="center"/>
    </xf>
    <xf numFmtId="40" fontId="2" fillId="0" borderId="6" xfId="1" applyNumberFormat="1" applyFont="1" applyFill="1" applyBorder="1" applyAlignment="1">
      <alignment vertical="center"/>
    </xf>
    <xf numFmtId="40" fontId="2" fillId="0" borderId="0" xfId="1" applyNumberFormat="1" applyFont="1" applyFill="1" applyBorder="1" applyAlignment="1">
      <alignment vertical="center"/>
    </xf>
    <xf numFmtId="40" fontId="2" fillId="0" borderId="1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12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justifyLastLine="1"/>
    </xf>
    <xf numFmtId="38" fontId="2" fillId="0" borderId="16" xfId="1" applyFont="1" applyFill="1" applyBorder="1" applyAlignment="1">
      <alignment horizontal="center" vertical="center" wrapText="1" shrinkToFi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 shrinkToFit="1"/>
    </xf>
    <xf numFmtId="0" fontId="2" fillId="0" borderId="14" xfId="2" applyFont="1" applyFill="1" applyBorder="1" applyAlignment="1">
      <alignment horizontal="center" vertical="center" wrapText="1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  <xf numFmtId="38" fontId="2" fillId="0" borderId="0" xfId="1" quotePrefix="1" applyFont="1" applyFill="1" applyBorder="1" applyAlignment="1">
      <alignment horizontal="center" vertical="center"/>
    </xf>
    <xf numFmtId="38" fontId="2" fillId="0" borderId="3" xfId="1" quotePrefix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0" xfId="1" quotePrefix="1" applyNumberFormat="1" applyFont="1" applyFill="1" applyBorder="1" applyAlignment="1">
      <alignment vertical="center"/>
    </xf>
    <xf numFmtId="178" fontId="2" fillId="0" borderId="1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distributed" vertical="center" wrapText="1"/>
    </xf>
    <xf numFmtId="38" fontId="2" fillId="0" borderId="4" xfId="1" applyFont="1" applyFill="1" applyBorder="1" applyAlignment="1">
      <alignment horizontal="distributed" vertical="center" shrinkToFit="1"/>
    </xf>
    <xf numFmtId="38" fontId="2" fillId="0" borderId="5" xfId="1" applyFont="1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horizontal="right" vertical="center"/>
    </xf>
    <xf numFmtId="38" fontId="2" fillId="0" borderId="4" xfId="1" quotePrefix="1" applyFont="1" applyFill="1" applyBorder="1" applyAlignment="1">
      <alignment horizontal="right" vertical="center"/>
    </xf>
    <xf numFmtId="38" fontId="2" fillId="0" borderId="0" xfId="1" quotePrefix="1" applyFont="1" applyFill="1" applyBorder="1" applyAlignment="1">
      <alignment horizontal="right" vertical="center"/>
    </xf>
    <xf numFmtId="38" fontId="2" fillId="0" borderId="14" xfId="1" quotePrefix="1" applyFont="1" applyFill="1" applyBorder="1" applyAlignment="1">
      <alignment horizontal="center" vertical="center" shrinkToFit="1"/>
    </xf>
    <xf numFmtId="0" fontId="15" fillId="0" borderId="0" xfId="0" applyFont="1"/>
    <xf numFmtId="0" fontId="16" fillId="0" borderId="0" xfId="0" applyFont="1"/>
    <xf numFmtId="0" fontId="17" fillId="0" borderId="0" xfId="3" applyFont="1"/>
    <xf numFmtId="0" fontId="18" fillId="0" borderId="0" xfId="0" applyFont="1" applyAlignment="1">
      <alignment horizontal="left" vertical="center"/>
    </xf>
    <xf numFmtId="38" fontId="19" fillId="0" borderId="0" xfId="1" applyFont="1" applyFill="1" applyAlignment="1">
      <alignment vertical="center"/>
    </xf>
    <xf numFmtId="38" fontId="18" fillId="0" borderId="0" xfId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 justifyLastLine="1"/>
    </xf>
    <xf numFmtId="38" fontId="2" fillId="0" borderId="18" xfId="1" applyFont="1" applyFill="1" applyBorder="1" applyAlignment="1">
      <alignment horizontal="center" vertical="center" justifyLastLine="1"/>
    </xf>
    <xf numFmtId="38" fontId="2" fillId="0" borderId="15" xfId="1" applyFont="1" applyFill="1" applyBorder="1" applyAlignment="1">
      <alignment horizontal="center" vertical="center" justifyLastLine="1"/>
    </xf>
    <xf numFmtId="38" fontId="2" fillId="0" borderId="20" xfId="1" applyFont="1" applyFill="1" applyBorder="1" applyAlignment="1">
      <alignment horizontal="center" vertical="center" wrapText="1" shrinkToFit="1"/>
    </xf>
    <xf numFmtId="38" fontId="2" fillId="0" borderId="17" xfId="1" applyFont="1" applyFill="1" applyBorder="1" applyAlignment="1">
      <alignment horizontal="center" vertical="center" wrapText="1" shrinkToFit="1"/>
    </xf>
    <xf numFmtId="38" fontId="2" fillId="0" borderId="16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5</xdr:row>
      <xdr:rowOff>9525</xdr:rowOff>
    </xdr:from>
    <xdr:to>
      <xdr:col>2</xdr:col>
      <xdr:colOff>482699</xdr:colOff>
      <xdr:row>5</xdr:row>
      <xdr:rowOff>225525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914524" y="962025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266699</xdr:colOff>
      <xdr:row>5</xdr:row>
      <xdr:rowOff>9524</xdr:rowOff>
    </xdr:from>
    <xdr:to>
      <xdr:col>4</xdr:col>
      <xdr:colOff>482699</xdr:colOff>
      <xdr:row>5</xdr:row>
      <xdr:rowOff>225524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3438524" y="962024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276224</xdr:colOff>
      <xdr:row>5</xdr:row>
      <xdr:rowOff>9525</xdr:rowOff>
    </xdr:from>
    <xdr:to>
      <xdr:col>6</xdr:col>
      <xdr:colOff>492224</xdr:colOff>
      <xdr:row>5</xdr:row>
      <xdr:rowOff>225525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4972049" y="962025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C16" sqref="C16"/>
    </sheetView>
  </sheetViews>
  <sheetFormatPr defaultColWidth="9" defaultRowHeight="13" x14ac:dyDescent="0.2"/>
  <cols>
    <col min="1" max="16384" width="9" style="45"/>
  </cols>
  <sheetData>
    <row r="2" spans="1:4" ht="16.5" x14ac:dyDescent="0.25">
      <c r="B2" s="47" t="s">
        <v>244</v>
      </c>
    </row>
    <row r="4" spans="1:4" ht="14" x14ac:dyDescent="0.2">
      <c r="B4" s="85" t="s">
        <v>218</v>
      </c>
    </row>
    <row r="6" spans="1:4" x14ac:dyDescent="0.2">
      <c r="B6" s="45" t="s">
        <v>0</v>
      </c>
    </row>
    <row r="7" spans="1:4" x14ac:dyDescent="0.2">
      <c r="B7" s="86"/>
      <c r="C7" s="86"/>
      <c r="D7" s="86"/>
    </row>
    <row r="8" spans="1:4" x14ac:dyDescent="0.2">
      <c r="A8" s="46"/>
      <c r="B8" s="87" t="s">
        <v>245</v>
      </c>
      <c r="C8" s="86"/>
      <c r="D8" s="86"/>
    </row>
    <row r="9" spans="1:4" x14ac:dyDescent="0.2">
      <c r="A9" s="46"/>
      <c r="B9" s="88"/>
      <c r="C9" s="86"/>
      <c r="D9" s="86"/>
    </row>
    <row r="10" spans="1:4" x14ac:dyDescent="0.2">
      <c r="A10" s="46"/>
      <c r="B10" s="87" t="s">
        <v>246</v>
      </c>
      <c r="C10" s="86"/>
      <c r="D10" s="86"/>
    </row>
    <row r="11" spans="1:4" x14ac:dyDescent="0.2">
      <c r="A11" s="46"/>
      <c r="B11" s="88"/>
      <c r="C11" s="86"/>
      <c r="D11" s="86"/>
    </row>
    <row r="12" spans="1:4" x14ac:dyDescent="0.2">
      <c r="A12" s="46"/>
      <c r="B12" s="87" t="s">
        <v>247</v>
      </c>
      <c r="C12" s="86"/>
      <c r="D12" s="86"/>
    </row>
    <row r="13" spans="1:4" x14ac:dyDescent="0.2">
      <c r="A13" s="46"/>
      <c r="B13" s="88"/>
      <c r="C13" s="86"/>
      <c r="D13" s="86"/>
    </row>
    <row r="14" spans="1:4" x14ac:dyDescent="0.2">
      <c r="A14" s="46"/>
      <c r="B14" s="88" t="s">
        <v>248</v>
      </c>
      <c r="C14" s="86"/>
      <c r="D14" s="86"/>
    </row>
    <row r="15" spans="1:4" x14ac:dyDescent="0.2">
      <c r="A15" s="46"/>
      <c r="B15" s="88"/>
      <c r="C15" s="86"/>
      <c r="D15" s="86"/>
    </row>
    <row r="16" spans="1:4" x14ac:dyDescent="0.2">
      <c r="A16" s="46"/>
      <c r="B16" s="86"/>
      <c r="C16" s="87" t="s">
        <v>1</v>
      </c>
      <c r="D16" s="86"/>
    </row>
    <row r="17" spans="1:4" x14ac:dyDescent="0.2">
      <c r="A17" s="46"/>
      <c r="B17" s="86"/>
      <c r="C17" s="88"/>
      <c r="D17" s="86"/>
    </row>
    <row r="18" spans="1:4" x14ac:dyDescent="0.2">
      <c r="A18" s="46"/>
      <c r="B18" s="86"/>
      <c r="C18" s="87" t="s">
        <v>2</v>
      </c>
      <c r="D18" s="86"/>
    </row>
    <row r="19" spans="1:4" x14ac:dyDescent="0.2">
      <c r="A19" s="46"/>
      <c r="B19" s="88"/>
      <c r="C19" s="86"/>
      <c r="D19" s="86"/>
    </row>
    <row r="20" spans="1:4" x14ac:dyDescent="0.2">
      <c r="A20" s="46"/>
      <c r="B20" s="87" t="s">
        <v>249</v>
      </c>
      <c r="C20" s="86"/>
      <c r="D20" s="86"/>
    </row>
    <row r="21" spans="1:4" x14ac:dyDescent="0.2">
      <c r="A21" s="46"/>
      <c r="B21" s="88"/>
      <c r="C21" s="86"/>
      <c r="D21" s="86"/>
    </row>
    <row r="22" spans="1:4" x14ac:dyDescent="0.2">
      <c r="A22" s="46"/>
      <c r="B22" s="87" t="s">
        <v>250</v>
      </c>
      <c r="C22" s="86"/>
      <c r="D22" s="86"/>
    </row>
  </sheetData>
  <phoneticPr fontId="1"/>
  <hyperlinks>
    <hyperlink ref="B8" location="'114'!A1" display="114　適用法規別労働組合数及び組合員数" xr:uid="{00000000-0004-0000-0000-000000000000}"/>
    <hyperlink ref="B10" location="'115'!A1" display="115　国民健康保険の状況" xr:uid="{00000000-0004-0000-0000-000001000000}"/>
    <hyperlink ref="B12" location="'116'!A1" display="116　国民年金の状況" xr:uid="{00000000-0004-0000-0000-000002000000}"/>
    <hyperlink ref="C16" location="'117（1）'!A1" display="(1) 一般職業紹介状況（新規学卒者、パートタイムを除く）" xr:uid="{00000000-0004-0000-0000-000003000000}"/>
    <hyperlink ref="C18" location="'117（2）'!A1" display="(2) 産業別・新規求人数・充足状況" xr:uid="{00000000-0004-0000-0000-000004000000}"/>
    <hyperlink ref="B20" location="'118'!A1" display="118　保育施設" xr:uid="{00000000-0004-0000-0000-000005000000}"/>
    <hyperlink ref="B22" location="'119'!A1" display="119　社会福祉施設" xr:uid="{00000000-0004-0000-0000-000006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Normal="100" zoomScaleSheetLayoutView="100" workbookViewId="0"/>
  </sheetViews>
  <sheetFormatPr defaultColWidth="9" defaultRowHeight="13" x14ac:dyDescent="0.2"/>
  <cols>
    <col min="1" max="1" width="12.453125" style="1" customWidth="1"/>
    <col min="2" max="11" width="10" style="1" customWidth="1"/>
    <col min="12" max="13" width="10" style="2" customWidth="1"/>
    <col min="14" max="16384" width="9" style="1"/>
  </cols>
  <sheetData>
    <row r="1" spans="1:14" ht="14" x14ac:dyDescent="0.2">
      <c r="A1" s="89" t="s">
        <v>251</v>
      </c>
      <c r="C1" s="11"/>
      <c r="D1" s="11"/>
      <c r="E1" s="11"/>
      <c r="I1" s="2"/>
      <c r="J1" s="2"/>
      <c r="K1" s="2"/>
    </row>
    <row r="2" spans="1:14" ht="14.5" thickBot="1" x14ac:dyDescent="0.25">
      <c r="A2" s="12"/>
      <c r="C2" s="11"/>
      <c r="D2" s="11"/>
      <c r="E2" s="11"/>
      <c r="J2" s="2"/>
      <c r="K2" s="2"/>
      <c r="M2" s="5" t="s">
        <v>94</v>
      </c>
      <c r="N2" s="39"/>
    </row>
    <row r="3" spans="1:14" ht="18.75" customHeight="1" x14ac:dyDescent="0.2">
      <c r="A3" s="94" t="s">
        <v>93</v>
      </c>
      <c r="B3" s="92" t="s">
        <v>92</v>
      </c>
      <c r="C3" s="96"/>
      <c r="D3" s="92" t="s">
        <v>91</v>
      </c>
      <c r="E3" s="96"/>
      <c r="F3" s="92" t="s">
        <v>90</v>
      </c>
      <c r="G3" s="96"/>
      <c r="H3" s="92" t="s">
        <v>89</v>
      </c>
      <c r="I3" s="96"/>
      <c r="J3" s="92" t="s">
        <v>88</v>
      </c>
      <c r="K3" s="96"/>
      <c r="L3" s="92" t="s">
        <v>87</v>
      </c>
      <c r="M3" s="93"/>
    </row>
    <row r="4" spans="1:14" ht="18.75" customHeight="1" x14ac:dyDescent="0.2">
      <c r="A4" s="95"/>
      <c r="B4" s="14" t="s">
        <v>86</v>
      </c>
      <c r="C4" s="14" t="s">
        <v>85</v>
      </c>
      <c r="D4" s="14" t="s">
        <v>86</v>
      </c>
      <c r="E4" s="14" t="s">
        <v>85</v>
      </c>
      <c r="F4" s="13" t="s">
        <v>84</v>
      </c>
      <c r="G4" s="14" t="s">
        <v>83</v>
      </c>
      <c r="H4" s="14" t="s">
        <v>84</v>
      </c>
      <c r="I4" s="13" t="s">
        <v>83</v>
      </c>
      <c r="J4" s="14" t="s">
        <v>84</v>
      </c>
      <c r="K4" s="14" t="s">
        <v>83</v>
      </c>
      <c r="L4" s="14" t="s">
        <v>84</v>
      </c>
      <c r="M4" s="14" t="s">
        <v>83</v>
      </c>
    </row>
    <row r="5" spans="1:14" ht="18.75" customHeight="1" x14ac:dyDescent="0.2">
      <c r="A5" s="42" t="s">
        <v>252</v>
      </c>
      <c r="B5" s="2">
        <v>64</v>
      </c>
      <c r="C5" s="20">
        <v>7895</v>
      </c>
      <c r="D5" s="29">
        <v>58</v>
      </c>
      <c r="E5" s="20">
        <v>6699</v>
      </c>
      <c r="F5" s="26" t="s">
        <v>121</v>
      </c>
      <c r="G5" s="30" t="s">
        <v>121</v>
      </c>
      <c r="H5" s="29">
        <v>2</v>
      </c>
      <c r="I5" s="2">
        <v>293</v>
      </c>
      <c r="J5" s="34" t="s">
        <v>121</v>
      </c>
      <c r="K5" s="43" t="s">
        <v>121</v>
      </c>
      <c r="L5" s="20">
        <v>4</v>
      </c>
      <c r="M5" s="20">
        <v>903</v>
      </c>
    </row>
    <row r="6" spans="1:14" ht="18.75" customHeight="1" x14ac:dyDescent="0.2">
      <c r="A6" s="28" t="s">
        <v>253</v>
      </c>
      <c r="B6" s="34">
        <v>48</v>
      </c>
      <c r="C6" s="2">
        <v>6752</v>
      </c>
      <c r="D6" s="27">
        <v>43</v>
      </c>
      <c r="E6" s="2">
        <v>5860</v>
      </c>
      <c r="F6" s="26" t="s">
        <v>121</v>
      </c>
      <c r="G6" s="34" t="s">
        <v>121</v>
      </c>
      <c r="H6" s="27">
        <v>1</v>
      </c>
      <c r="I6" s="34">
        <v>4</v>
      </c>
      <c r="J6" s="34" t="s">
        <v>121</v>
      </c>
      <c r="K6" s="34" t="s">
        <v>121</v>
      </c>
      <c r="L6" s="2">
        <v>4</v>
      </c>
      <c r="M6" s="2">
        <v>888</v>
      </c>
    </row>
    <row r="7" spans="1:14" ht="18.75" customHeight="1" x14ac:dyDescent="0.2">
      <c r="A7" s="28" t="s">
        <v>236</v>
      </c>
      <c r="B7" s="40">
        <v>63</v>
      </c>
      <c r="C7" s="2">
        <v>8205</v>
      </c>
      <c r="D7" s="27">
        <v>58</v>
      </c>
      <c r="E7" s="2">
        <v>7095</v>
      </c>
      <c r="F7" s="26" t="s">
        <v>121</v>
      </c>
      <c r="G7" s="34" t="s">
        <v>121</v>
      </c>
      <c r="H7" s="27">
        <v>2</v>
      </c>
      <c r="I7" s="2">
        <v>249</v>
      </c>
      <c r="J7" s="34" t="s">
        <v>121</v>
      </c>
      <c r="K7" s="34" t="s">
        <v>121</v>
      </c>
      <c r="L7" s="2">
        <v>3</v>
      </c>
      <c r="M7" s="2">
        <v>861</v>
      </c>
    </row>
    <row r="8" spans="1:14" s="2" customFormat="1" ht="18.75" customHeight="1" x14ac:dyDescent="0.2">
      <c r="A8" s="28" t="s">
        <v>237</v>
      </c>
      <c r="B8" s="40">
        <v>59</v>
      </c>
      <c r="C8" s="2">
        <v>9112</v>
      </c>
      <c r="D8" s="27">
        <v>54</v>
      </c>
      <c r="E8" s="2">
        <v>7984</v>
      </c>
      <c r="F8" s="26" t="s">
        <v>121</v>
      </c>
      <c r="G8" s="34" t="s">
        <v>121</v>
      </c>
      <c r="H8" s="27">
        <v>2</v>
      </c>
      <c r="I8" s="2">
        <v>241</v>
      </c>
      <c r="J8" s="34" t="s">
        <v>121</v>
      </c>
      <c r="K8" s="34" t="s">
        <v>121</v>
      </c>
      <c r="L8" s="2">
        <v>3</v>
      </c>
      <c r="M8" s="2">
        <v>887</v>
      </c>
    </row>
    <row r="9" spans="1:14" s="2" customFormat="1" ht="18.75" customHeight="1" thickBot="1" x14ac:dyDescent="0.25">
      <c r="A9" s="69" t="s">
        <v>254</v>
      </c>
      <c r="B9" s="18">
        <v>58</v>
      </c>
      <c r="C9" s="16">
        <v>9112</v>
      </c>
      <c r="D9" s="24">
        <v>53</v>
      </c>
      <c r="E9" s="16">
        <v>7984</v>
      </c>
      <c r="F9" s="25" t="s">
        <v>255</v>
      </c>
      <c r="G9" s="35" t="s">
        <v>255</v>
      </c>
      <c r="H9" s="24">
        <v>2</v>
      </c>
      <c r="I9" s="16">
        <v>241</v>
      </c>
      <c r="J9" s="25" t="s">
        <v>255</v>
      </c>
      <c r="K9" s="70" t="s">
        <v>255</v>
      </c>
      <c r="L9" s="16">
        <v>3</v>
      </c>
      <c r="M9" s="16">
        <v>887</v>
      </c>
    </row>
    <row r="10" spans="1:14" x14ac:dyDescent="0.2">
      <c r="A10" s="1" t="s">
        <v>82</v>
      </c>
      <c r="J10" s="23"/>
      <c r="L10" s="1"/>
      <c r="M10" s="5" t="s">
        <v>226</v>
      </c>
    </row>
    <row r="11" spans="1:14" x14ac:dyDescent="0.2">
      <c r="A11" s="1" t="s">
        <v>81</v>
      </c>
      <c r="L11" s="1"/>
      <c r="M11" s="5" t="s">
        <v>227</v>
      </c>
    </row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1"/>
  <pageMargins left="0.39370078740157483" right="0.39370078740157483" top="0.78740157480314965" bottom="0.78740157480314965" header="0.51181102362204722" footer="0.51181102362204722"/>
  <pageSetup paperSize="9" scale="73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"/>
  <sheetViews>
    <sheetView zoomScaleNormal="100" zoomScaleSheetLayoutView="100" workbookViewId="0"/>
  </sheetViews>
  <sheetFormatPr defaultColWidth="9" defaultRowHeight="13" x14ac:dyDescent="0.2"/>
  <cols>
    <col min="1" max="1" width="12.453125" style="1" customWidth="1"/>
    <col min="2" max="5" width="11.26953125" style="1" customWidth="1"/>
    <col min="6" max="6" width="15" style="1" customWidth="1"/>
    <col min="7" max="8" width="11.26953125" style="1" customWidth="1"/>
    <col min="9" max="10" width="11.26953125" style="2" customWidth="1"/>
    <col min="11" max="11" width="15" style="1" customWidth="1"/>
    <col min="12" max="16384" width="9" style="1"/>
  </cols>
  <sheetData>
    <row r="1" spans="1:11" ht="14" x14ac:dyDescent="0.2">
      <c r="A1" s="89" t="s">
        <v>256</v>
      </c>
      <c r="C1" s="11"/>
      <c r="D1" s="11"/>
      <c r="E1" s="11"/>
      <c r="I1" s="1"/>
      <c r="J1" s="1"/>
    </row>
    <row r="2" spans="1:11" ht="14.5" thickBot="1" x14ac:dyDescent="0.25">
      <c r="A2" s="12"/>
      <c r="C2" s="11"/>
      <c r="D2" s="11"/>
      <c r="E2" s="11"/>
      <c r="I2" s="1"/>
      <c r="J2" s="1"/>
    </row>
    <row r="3" spans="1:11" ht="18.75" customHeight="1" x14ac:dyDescent="0.2">
      <c r="A3" s="94" t="s">
        <v>35</v>
      </c>
      <c r="B3" s="97" t="s">
        <v>80</v>
      </c>
      <c r="C3" s="102" t="s">
        <v>108</v>
      </c>
      <c r="D3" s="97" t="s">
        <v>79</v>
      </c>
      <c r="E3" s="99" t="s">
        <v>78</v>
      </c>
      <c r="F3" s="100"/>
      <c r="G3" s="100"/>
      <c r="H3" s="101"/>
      <c r="I3" s="99" t="s">
        <v>77</v>
      </c>
      <c r="J3" s="100"/>
      <c r="K3" s="100"/>
    </row>
    <row r="4" spans="1:11" ht="37.5" customHeight="1" x14ac:dyDescent="0.2">
      <c r="A4" s="95"/>
      <c r="B4" s="98"/>
      <c r="C4" s="103"/>
      <c r="D4" s="98"/>
      <c r="E4" s="60" t="s">
        <v>76</v>
      </c>
      <c r="F4" s="62" t="s">
        <v>109</v>
      </c>
      <c r="G4" s="60" t="s">
        <v>75</v>
      </c>
      <c r="H4" s="61" t="s">
        <v>74</v>
      </c>
      <c r="I4" s="60" t="s">
        <v>73</v>
      </c>
      <c r="J4" s="60" t="s">
        <v>72</v>
      </c>
      <c r="K4" s="59" t="s">
        <v>107</v>
      </c>
    </row>
    <row r="5" spans="1:11" ht="18.75" customHeight="1" x14ac:dyDescent="0.2">
      <c r="A5" s="42" t="s">
        <v>252</v>
      </c>
      <c r="B5" s="40">
        <v>11009</v>
      </c>
      <c r="C5" s="2">
        <v>17035</v>
      </c>
      <c r="D5" s="2">
        <v>17471</v>
      </c>
      <c r="E5" s="20">
        <v>1951108</v>
      </c>
      <c r="F5" s="20">
        <v>111676</v>
      </c>
      <c r="G5" s="20">
        <v>1456466</v>
      </c>
      <c r="H5" s="20">
        <v>479067</v>
      </c>
      <c r="I5" s="20">
        <v>199846</v>
      </c>
      <c r="J5" s="20">
        <v>4802398</v>
      </c>
      <c r="K5" s="20">
        <v>274878</v>
      </c>
    </row>
    <row r="6" spans="1:11" s="2" customFormat="1" ht="18.75" customHeight="1" x14ac:dyDescent="0.2">
      <c r="A6" s="68" t="s">
        <v>253</v>
      </c>
      <c r="B6" s="40">
        <v>10723</v>
      </c>
      <c r="C6" s="2">
        <v>16432</v>
      </c>
      <c r="D6" s="2">
        <v>16815</v>
      </c>
      <c r="E6" s="2">
        <v>1896060</v>
      </c>
      <c r="F6" s="2">
        <v>112760</v>
      </c>
      <c r="G6" s="2">
        <v>1418029</v>
      </c>
      <c r="H6" s="2">
        <v>458351</v>
      </c>
      <c r="I6" s="2">
        <v>193715</v>
      </c>
      <c r="J6" s="2">
        <v>4719512</v>
      </c>
      <c r="K6" s="2">
        <v>280672</v>
      </c>
    </row>
    <row r="7" spans="1:11" s="2" customFormat="1" ht="18.75" customHeight="1" x14ac:dyDescent="0.2">
      <c r="A7" s="75" t="s">
        <v>236</v>
      </c>
      <c r="B7" s="40">
        <v>10809</v>
      </c>
      <c r="C7" s="2">
        <v>16358</v>
      </c>
      <c r="D7" s="2">
        <v>16485</v>
      </c>
      <c r="E7" s="2">
        <v>1900390</v>
      </c>
      <c r="F7" s="2">
        <v>115279</v>
      </c>
      <c r="G7" s="2">
        <v>1450088</v>
      </c>
      <c r="H7" s="2">
        <v>426173</v>
      </c>
      <c r="I7" s="2">
        <v>182804</v>
      </c>
      <c r="J7" s="2">
        <v>4529435</v>
      </c>
      <c r="K7" s="2">
        <v>274761</v>
      </c>
    </row>
    <row r="8" spans="1:11" s="2" customFormat="1" ht="18.75" customHeight="1" x14ac:dyDescent="0.2">
      <c r="A8" s="80" t="s">
        <v>237</v>
      </c>
      <c r="B8" s="2">
        <v>10627</v>
      </c>
      <c r="C8" s="2">
        <v>15898</v>
      </c>
      <c r="D8" s="2">
        <v>16321</v>
      </c>
      <c r="E8" s="2">
        <v>1821019</v>
      </c>
      <c r="F8" s="2">
        <v>111575</v>
      </c>
      <c r="G8" s="2">
        <v>1386533</v>
      </c>
      <c r="H8" s="2">
        <v>408691</v>
      </c>
      <c r="I8" s="2">
        <v>188172</v>
      </c>
      <c r="J8" s="2">
        <v>4854056</v>
      </c>
      <c r="K8" s="2">
        <v>297412</v>
      </c>
    </row>
    <row r="9" spans="1:11" ht="18.75" customHeight="1" thickBot="1" x14ac:dyDescent="0.25">
      <c r="A9" s="69" t="s">
        <v>257</v>
      </c>
      <c r="B9" s="18">
        <v>10318</v>
      </c>
      <c r="C9" s="16">
        <v>15178</v>
      </c>
      <c r="D9" s="16">
        <v>15681</v>
      </c>
      <c r="E9" s="16">
        <v>1732543</v>
      </c>
      <c r="F9" s="16">
        <v>110486</v>
      </c>
      <c r="G9" s="16">
        <v>1346212</v>
      </c>
      <c r="H9" s="16">
        <v>352940</v>
      </c>
      <c r="I9" s="16">
        <v>183117</v>
      </c>
      <c r="J9" s="16">
        <v>4642424</v>
      </c>
      <c r="K9" s="16">
        <v>296054</v>
      </c>
    </row>
    <row r="10" spans="1:11" x14ac:dyDescent="0.2">
      <c r="H10" s="2"/>
      <c r="I10" s="1"/>
      <c r="J10" s="1"/>
      <c r="K10" s="5" t="s">
        <v>71</v>
      </c>
    </row>
  </sheetData>
  <mergeCells count="6">
    <mergeCell ref="D3:D4"/>
    <mergeCell ref="I3:K3"/>
    <mergeCell ref="E3:H3"/>
    <mergeCell ref="A3:A4"/>
    <mergeCell ref="B3:B4"/>
    <mergeCell ref="C3:C4"/>
  </mergeCells>
  <phoneticPr fontId="1"/>
  <pageMargins left="0.39370078740157483" right="0.39370078740157483" top="0.78740157480314965" bottom="0.78740157480314965" header="0.51181102362204722" footer="0.51181102362204722"/>
  <pageSetup paperSize="9" scale="73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2"/>
  <sheetViews>
    <sheetView zoomScale="90" zoomScaleNormal="90" zoomScaleSheetLayoutView="100" workbookViewId="0"/>
  </sheetViews>
  <sheetFormatPr defaultColWidth="9" defaultRowHeight="13" x14ac:dyDescent="0.2"/>
  <cols>
    <col min="1" max="1" width="12.453125" style="1" customWidth="1"/>
    <col min="2" max="2" width="11.26953125" style="1" customWidth="1"/>
    <col min="3" max="6" width="10" style="1" customWidth="1"/>
    <col min="7" max="7" width="13.7265625" style="1" customWidth="1"/>
    <col min="8" max="11" width="10" style="1" customWidth="1"/>
    <col min="12" max="12" width="11.26953125" style="2" customWidth="1"/>
    <col min="13" max="13" width="10" style="2" customWidth="1"/>
    <col min="14" max="14" width="11.26953125" style="1" customWidth="1"/>
    <col min="15" max="21" width="10" style="1" customWidth="1"/>
    <col min="22" max="22" width="12.453125" style="1" customWidth="1"/>
    <col min="23" max="32" width="9" style="1" customWidth="1"/>
    <col min="33" max="16384" width="9" style="1"/>
  </cols>
  <sheetData>
    <row r="1" spans="1:24" ht="14" x14ac:dyDescent="0.2">
      <c r="A1" s="89" t="s">
        <v>258</v>
      </c>
      <c r="C1" s="11"/>
      <c r="L1" s="1"/>
      <c r="M1" s="1"/>
    </row>
    <row r="2" spans="1:24" ht="13.5" thickBot="1" x14ac:dyDescent="0.25">
      <c r="A2" s="11"/>
      <c r="B2" s="11"/>
      <c r="C2" s="11"/>
      <c r="L2" s="1"/>
      <c r="M2" s="1"/>
    </row>
    <row r="3" spans="1:24" ht="18.75" customHeight="1" x14ac:dyDescent="0.2">
      <c r="A3" s="94" t="s">
        <v>70</v>
      </c>
      <c r="B3" s="92" t="s">
        <v>69</v>
      </c>
      <c r="C3" s="93"/>
      <c r="D3" s="93"/>
      <c r="E3" s="93"/>
      <c r="F3" s="93"/>
      <c r="G3" s="93"/>
      <c r="H3" s="96"/>
      <c r="I3" s="99" t="s">
        <v>68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  <c r="V3" s="110" t="s">
        <v>67</v>
      </c>
    </row>
    <row r="4" spans="1:24" ht="18.75" customHeight="1" x14ac:dyDescent="0.2">
      <c r="A4" s="107"/>
      <c r="B4" s="104" t="s">
        <v>66</v>
      </c>
      <c r="C4" s="105"/>
      <c r="D4" s="105"/>
      <c r="E4" s="105"/>
      <c r="F4" s="105"/>
      <c r="G4" s="105"/>
      <c r="H4" s="106"/>
      <c r="I4" s="108" t="s">
        <v>31</v>
      </c>
      <c r="J4" s="104" t="s">
        <v>65</v>
      </c>
      <c r="K4" s="105"/>
      <c r="L4" s="105"/>
      <c r="M4" s="105"/>
      <c r="N4" s="106"/>
      <c r="O4" s="104" t="s">
        <v>64</v>
      </c>
      <c r="P4" s="105"/>
      <c r="Q4" s="105"/>
      <c r="R4" s="106"/>
      <c r="S4" s="108" t="s">
        <v>114</v>
      </c>
      <c r="T4" s="108" t="s">
        <v>113</v>
      </c>
      <c r="U4" s="108" t="s">
        <v>112</v>
      </c>
      <c r="V4" s="111"/>
    </row>
    <row r="5" spans="1:24" ht="18.75" customHeight="1" x14ac:dyDescent="0.2">
      <c r="A5" s="107"/>
      <c r="B5" s="108" t="s">
        <v>110</v>
      </c>
      <c r="C5" s="104" t="s">
        <v>63</v>
      </c>
      <c r="D5" s="106"/>
      <c r="E5" s="108" t="s">
        <v>99</v>
      </c>
      <c r="F5" s="108" t="s">
        <v>98</v>
      </c>
      <c r="G5" s="108" t="s">
        <v>259</v>
      </c>
      <c r="H5" s="108" t="s">
        <v>97</v>
      </c>
      <c r="I5" s="109"/>
      <c r="J5" s="108" t="s">
        <v>62</v>
      </c>
      <c r="K5" s="104" t="s">
        <v>61</v>
      </c>
      <c r="L5" s="106"/>
      <c r="M5" s="104" t="s">
        <v>60</v>
      </c>
      <c r="N5" s="106"/>
      <c r="O5" s="108" t="s">
        <v>118</v>
      </c>
      <c r="P5" s="108" t="s">
        <v>117</v>
      </c>
      <c r="Q5" s="108" t="s">
        <v>116</v>
      </c>
      <c r="R5" s="108" t="s">
        <v>115</v>
      </c>
      <c r="S5" s="109"/>
      <c r="T5" s="109"/>
      <c r="U5" s="109"/>
      <c r="V5" s="111"/>
    </row>
    <row r="6" spans="1:24" ht="37.5" customHeight="1" x14ac:dyDescent="0.2">
      <c r="A6" s="95"/>
      <c r="B6" s="98"/>
      <c r="C6" s="60" t="s">
        <v>101</v>
      </c>
      <c r="D6" s="60" t="s">
        <v>100</v>
      </c>
      <c r="E6" s="98"/>
      <c r="F6" s="98"/>
      <c r="G6" s="98"/>
      <c r="H6" s="98"/>
      <c r="I6" s="98"/>
      <c r="J6" s="98"/>
      <c r="K6" s="60" t="s">
        <v>59</v>
      </c>
      <c r="L6" s="60" t="s">
        <v>58</v>
      </c>
      <c r="M6" s="60" t="s">
        <v>57</v>
      </c>
      <c r="N6" s="60" t="s">
        <v>111</v>
      </c>
      <c r="O6" s="98"/>
      <c r="P6" s="98"/>
      <c r="Q6" s="98"/>
      <c r="R6" s="98"/>
      <c r="S6" s="98"/>
      <c r="T6" s="98"/>
      <c r="U6" s="98"/>
      <c r="V6" s="112"/>
    </row>
    <row r="7" spans="1:24" ht="18.75" customHeight="1" x14ac:dyDescent="0.2">
      <c r="A7" s="42" t="s">
        <v>252</v>
      </c>
      <c r="B7" s="40">
        <v>7752</v>
      </c>
      <c r="C7" s="20">
        <v>7686</v>
      </c>
      <c r="D7" s="20">
        <v>66</v>
      </c>
      <c r="E7" s="2">
        <v>3141</v>
      </c>
      <c r="F7" s="2">
        <v>55745</v>
      </c>
      <c r="G7" s="20">
        <v>40247</v>
      </c>
      <c r="H7" s="21">
        <v>72.2</v>
      </c>
      <c r="I7" s="2">
        <v>26771</v>
      </c>
      <c r="J7" s="2">
        <v>23871</v>
      </c>
      <c r="K7" s="20">
        <v>817</v>
      </c>
      <c r="L7" s="20">
        <v>946</v>
      </c>
      <c r="M7" s="20">
        <v>184</v>
      </c>
      <c r="N7" s="43" t="s">
        <v>121</v>
      </c>
      <c r="O7" s="43">
        <v>870</v>
      </c>
      <c r="P7" s="34">
        <v>54</v>
      </c>
      <c r="Q7" s="43" t="s">
        <v>121</v>
      </c>
      <c r="R7" s="34" t="s">
        <v>121</v>
      </c>
      <c r="S7" s="34" t="s">
        <v>121</v>
      </c>
      <c r="T7" s="2">
        <v>7</v>
      </c>
      <c r="U7" s="2">
        <v>22</v>
      </c>
      <c r="V7" s="2">
        <v>18232383</v>
      </c>
      <c r="W7" s="2"/>
      <c r="X7" s="2"/>
    </row>
    <row r="8" spans="1:24" s="2" customFormat="1" ht="18.75" customHeight="1" x14ac:dyDescent="0.2">
      <c r="A8" s="68" t="s">
        <v>253</v>
      </c>
      <c r="B8" s="40">
        <v>7546</v>
      </c>
      <c r="C8" s="2">
        <v>7498</v>
      </c>
      <c r="D8" s="2">
        <v>48</v>
      </c>
      <c r="E8" s="2">
        <v>3146</v>
      </c>
      <c r="F8" s="2">
        <v>52587</v>
      </c>
      <c r="G8" s="2">
        <v>38488</v>
      </c>
      <c r="H8" s="19">
        <v>73.099999999999994</v>
      </c>
      <c r="I8" s="2">
        <v>26997</v>
      </c>
      <c r="J8" s="2">
        <v>24229</v>
      </c>
      <c r="K8" s="2">
        <v>839</v>
      </c>
      <c r="L8" s="2">
        <v>956</v>
      </c>
      <c r="M8" s="2">
        <v>191</v>
      </c>
      <c r="N8" s="34" t="s">
        <v>121</v>
      </c>
      <c r="O8" s="34">
        <v>705</v>
      </c>
      <c r="P8" s="34">
        <v>51</v>
      </c>
      <c r="Q8" s="34" t="s">
        <v>121</v>
      </c>
      <c r="R8" s="34" t="s">
        <v>121</v>
      </c>
      <c r="S8" s="34" t="s">
        <v>121</v>
      </c>
      <c r="T8" s="2">
        <v>6</v>
      </c>
      <c r="U8" s="2">
        <v>20</v>
      </c>
      <c r="V8" s="2">
        <v>18513785</v>
      </c>
    </row>
    <row r="9" spans="1:24" s="2" customFormat="1" ht="18.75" customHeight="1" x14ac:dyDescent="0.2">
      <c r="A9" s="75" t="s">
        <v>236</v>
      </c>
      <c r="B9" s="40">
        <v>7610</v>
      </c>
      <c r="C9" s="2">
        <v>7548</v>
      </c>
      <c r="D9" s="2">
        <v>62</v>
      </c>
      <c r="E9" s="2">
        <v>3286</v>
      </c>
      <c r="F9" s="2">
        <v>50874</v>
      </c>
      <c r="G9" s="2">
        <v>38291</v>
      </c>
      <c r="H9" s="19">
        <v>75.2</v>
      </c>
      <c r="I9" s="2">
        <v>27250</v>
      </c>
      <c r="J9" s="2">
        <v>24598</v>
      </c>
      <c r="K9" s="2">
        <v>837</v>
      </c>
      <c r="L9" s="2">
        <v>980</v>
      </c>
      <c r="M9" s="2">
        <v>186</v>
      </c>
      <c r="N9" s="34" t="s">
        <v>121</v>
      </c>
      <c r="O9" s="34">
        <v>584</v>
      </c>
      <c r="P9" s="34">
        <v>46</v>
      </c>
      <c r="Q9" s="34" t="s">
        <v>121</v>
      </c>
      <c r="R9" s="34" t="s">
        <v>121</v>
      </c>
      <c r="S9" s="34" t="s">
        <v>121</v>
      </c>
      <c r="T9" s="2">
        <v>8</v>
      </c>
      <c r="U9" s="2">
        <v>11</v>
      </c>
      <c r="V9" s="2">
        <v>18832943</v>
      </c>
    </row>
    <row r="10" spans="1:24" s="2" customFormat="1" ht="18.75" customHeight="1" x14ac:dyDescent="0.2">
      <c r="A10" s="75" t="s">
        <v>237</v>
      </c>
      <c r="B10" s="40">
        <v>7470</v>
      </c>
      <c r="C10" s="2">
        <v>7387</v>
      </c>
      <c r="D10" s="2">
        <v>83</v>
      </c>
      <c r="E10" s="2">
        <v>3326</v>
      </c>
      <c r="F10" s="2">
        <v>49399</v>
      </c>
      <c r="G10" s="2">
        <v>38217</v>
      </c>
      <c r="H10" s="19">
        <v>77.3</v>
      </c>
      <c r="I10" s="2">
        <v>27504</v>
      </c>
      <c r="J10" s="2">
        <v>24899</v>
      </c>
      <c r="K10" s="2">
        <v>855</v>
      </c>
      <c r="L10" s="2">
        <v>990</v>
      </c>
      <c r="M10" s="2">
        <v>195</v>
      </c>
      <c r="N10" s="34" t="s">
        <v>121</v>
      </c>
      <c r="O10" s="34">
        <v>499</v>
      </c>
      <c r="P10" s="34">
        <v>44</v>
      </c>
      <c r="Q10" s="34" t="s">
        <v>121</v>
      </c>
      <c r="R10" s="34" t="s">
        <v>121</v>
      </c>
      <c r="S10" s="34" t="s">
        <v>121</v>
      </c>
      <c r="T10" s="2">
        <v>8</v>
      </c>
      <c r="U10" s="2">
        <v>14</v>
      </c>
      <c r="V10" s="2">
        <v>19073252</v>
      </c>
    </row>
    <row r="11" spans="1:24" ht="18.75" customHeight="1" thickBot="1" x14ac:dyDescent="0.25">
      <c r="A11" s="69" t="s">
        <v>257</v>
      </c>
      <c r="B11" s="18">
        <v>7189</v>
      </c>
      <c r="C11" s="16">
        <v>7102</v>
      </c>
      <c r="D11" s="16">
        <v>87</v>
      </c>
      <c r="E11" s="16">
        <v>3197</v>
      </c>
      <c r="F11" s="16">
        <v>47747</v>
      </c>
      <c r="G11" s="16">
        <v>38273</v>
      </c>
      <c r="H11" s="17">
        <v>80.099999999999994</v>
      </c>
      <c r="I11" s="16">
        <v>27546</v>
      </c>
      <c r="J11" s="16">
        <v>25039</v>
      </c>
      <c r="K11" s="16">
        <v>857</v>
      </c>
      <c r="L11" s="16">
        <v>995</v>
      </c>
      <c r="M11" s="16">
        <v>184</v>
      </c>
      <c r="N11" s="35" t="s">
        <v>260</v>
      </c>
      <c r="O11" s="35">
        <v>407</v>
      </c>
      <c r="P11" s="35">
        <v>40</v>
      </c>
      <c r="Q11" s="35" t="s">
        <v>260</v>
      </c>
      <c r="R11" s="35" t="s">
        <v>260</v>
      </c>
      <c r="S11" s="35" t="s">
        <v>260</v>
      </c>
      <c r="T11" s="16">
        <v>8</v>
      </c>
      <c r="U11" s="16">
        <v>16</v>
      </c>
      <c r="V11" s="16">
        <v>19125559</v>
      </c>
    </row>
    <row r="12" spans="1:24" x14ac:dyDescent="0.2">
      <c r="L12" s="1"/>
      <c r="M12" s="1"/>
      <c r="V12" s="15" t="s">
        <v>56</v>
      </c>
    </row>
  </sheetData>
  <mergeCells count="24">
    <mergeCell ref="V3:V6"/>
    <mergeCell ref="I4:I6"/>
    <mergeCell ref="J5:J6"/>
    <mergeCell ref="O5:O6"/>
    <mergeCell ref="P5:P6"/>
    <mergeCell ref="Q5:Q6"/>
    <mergeCell ref="J4:N4"/>
    <mergeCell ref="K5:L5"/>
    <mergeCell ref="M5:N5"/>
    <mergeCell ref="O4:R4"/>
    <mergeCell ref="R5:R6"/>
    <mergeCell ref="B3:H3"/>
    <mergeCell ref="B4:H4"/>
    <mergeCell ref="C5:D5"/>
    <mergeCell ref="I3:U3"/>
    <mergeCell ref="A3:A6"/>
    <mergeCell ref="H5:H6"/>
    <mergeCell ref="G5:G6"/>
    <mergeCell ref="F5:F6"/>
    <mergeCell ref="E5:E6"/>
    <mergeCell ref="B5:B6"/>
    <mergeCell ref="S4:S6"/>
    <mergeCell ref="T4:T6"/>
    <mergeCell ref="U4:U6"/>
  </mergeCells>
  <phoneticPr fontId="1"/>
  <pageMargins left="0" right="0" top="0.78740157480314965" bottom="0.78740157480314965" header="0.51181102362204722" footer="0.51181102362204722"/>
  <pageSetup paperSize="9" scale="63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zoomScale="80" zoomScaleNormal="80" zoomScaleSheetLayoutView="100" workbookViewId="0">
      <selection activeCell="J12" sqref="J12"/>
    </sheetView>
  </sheetViews>
  <sheetFormatPr defaultColWidth="9" defaultRowHeight="13" x14ac:dyDescent="0.2"/>
  <cols>
    <col min="1" max="1" width="12.453125" style="1" customWidth="1"/>
    <col min="2" max="10" width="10" style="1" customWidth="1"/>
    <col min="11" max="16384" width="9" style="1"/>
  </cols>
  <sheetData>
    <row r="1" spans="1:10" ht="14" x14ac:dyDescent="0.2">
      <c r="A1" s="89" t="s">
        <v>262</v>
      </c>
    </row>
    <row r="2" spans="1:10" ht="14" x14ac:dyDescent="0.2">
      <c r="A2" s="12"/>
    </row>
    <row r="3" spans="1:10" x14ac:dyDescent="0.2">
      <c r="A3" s="90" t="s">
        <v>55</v>
      </c>
    </row>
    <row r="4" spans="1:10" ht="13.5" thickBot="1" x14ac:dyDescent="0.25">
      <c r="A4" s="90" t="s">
        <v>53</v>
      </c>
      <c r="J4" s="5" t="s">
        <v>41</v>
      </c>
    </row>
    <row r="5" spans="1:10" ht="18.75" customHeight="1" x14ac:dyDescent="0.2">
      <c r="A5" s="94" t="s">
        <v>70</v>
      </c>
      <c r="B5" s="113" t="s">
        <v>52</v>
      </c>
      <c r="C5" s="94"/>
      <c r="D5" s="113" t="s">
        <v>51</v>
      </c>
      <c r="E5" s="94"/>
      <c r="F5" s="113" t="s">
        <v>50</v>
      </c>
      <c r="G5" s="94"/>
      <c r="H5" s="114" t="s">
        <v>49</v>
      </c>
      <c r="I5" s="97" t="s">
        <v>48</v>
      </c>
      <c r="J5" s="110" t="s">
        <v>47</v>
      </c>
    </row>
    <row r="6" spans="1:10" ht="18.75" customHeight="1" x14ac:dyDescent="0.2">
      <c r="A6" s="95"/>
      <c r="B6" s="13" t="s">
        <v>44</v>
      </c>
      <c r="C6" s="13" t="s">
        <v>43</v>
      </c>
      <c r="D6" s="13" t="s">
        <v>44</v>
      </c>
      <c r="E6" s="13" t="s">
        <v>43</v>
      </c>
      <c r="F6" s="13" t="s">
        <v>44</v>
      </c>
      <c r="G6" s="13" t="s">
        <v>43</v>
      </c>
      <c r="H6" s="115"/>
      <c r="I6" s="98"/>
      <c r="J6" s="112"/>
    </row>
    <row r="7" spans="1:10" ht="18.75" customHeight="1" x14ac:dyDescent="0.2">
      <c r="A7" s="80" t="s">
        <v>238</v>
      </c>
      <c r="B7" s="22">
        <v>3674</v>
      </c>
      <c r="C7" s="20">
        <v>703</v>
      </c>
      <c r="D7" s="20">
        <v>13160</v>
      </c>
      <c r="E7" s="20">
        <v>4024</v>
      </c>
      <c r="F7" s="20">
        <v>1490</v>
      </c>
      <c r="G7" s="20">
        <v>399</v>
      </c>
      <c r="H7" s="20">
        <v>1533</v>
      </c>
      <c r="I7" s="21">
        <v>11.322188449848024</v>
      </c>
      <c r="J7" s="21">
        <v>40.555253130103431</v>
      </c>
    </row>
    <row r="8" spans="1:10" ht="18.75" customHeight="1" x14ac:dyDescent="0.2">
      <c r="A8" s="80" t="s">
        <v>239</v>
      </c>
      <c r="B8" s="40">
        <v>3335</v>
      </c>
      <c r="C8" s="2">
        <v>770</v>
      </c>
      <c r="D8" s="2">
        <v>13169</v>
      </c>
      <c r="E8" s="2">
        <v>4956</v>
      </c>
      <c r="F8" s="2">
        <v>1157</v>
      </c>
      <c r="G8" s="2">
        <v>394</v>
      </c>
      <c r="H8" s="2">
        <v>1210</v>
      </c>
      <c r="I8" s="19">
        <v>8.7857847976308001</v>
      </c>
      <c r="J8" s="19">
        <v>34.69265367316342</v>
      </c>
    </row>
    <row r="9" spans="1:10" ht="18.75" customHeight="1" x14ac:dyDescent="0.2">
      <c r="A9" s="80" t="s">
        <v>240</v>
      </c>
      <c r="B9" s="40">
        <v>2963</v>
      </c>
      <c r="C9" s="2">
        <v>561</v>
      </c>
      <c r="D9" s="2">
        <v>11637</v>
      </c>
      <c r="E9" s="2">
        <v>3719</v>
      </c>
      <c r="F9" s="2">
        <v>1112</v>
      </c>
      <c r="G9" s="2">
        <v>317</v>
      </c>
      <c r="H9" s="2">
        <v>1197</v>
      </c>
      <c r="I9" s="19">
        <v>9.6</v>
      </c>
      <c r="J9" s="19">
        <v>37.5</v>
      </c>
    </row>
    <row r="10" spans="1:10" ht="18.75" customHeight="1" thickBot="1" x14ac:dyDescent="0.25">
      <c r="A10" s="69" t="s">
        <v>261</v>
      </c>
      <c r="B10" s="18">
        <v>3240</v>
      </c>
      <c r="C10" s="16">
        <v>602</v>
      </c>
      <c r="D10" s="16">
        <v>11896</v>
      </c>
      <c r="E10" s="16">
        <v>3721</v>
      </c>
      <c r="F10" s="16">
        <v>1183</v>
      </c>
      <c r="G10" s="16">
        <v>309</v>
      </c>
      <c r="H10" s="16">
        <v>1296</v>
      </c>
      <c r="I10" s="17">
        <v>9.9</v>
      </c>
      <c r="J10" s="17">
        <v>36.5</v>
      </c>
    </row>
    <row r="11" spans="1:10" x14ac:dyDescent="0.2">
      <c r="A11" s="1" t="s">
        <v>241</v>
      </c>
      <c r="J11" s="39" t="s">
        <v>106</v>
      </c>
    </row>
    <row r="12" spans="1:10" ht="13" customHeight="1" thickBot="1" x14ac:dyDescent="0.25">
      <c r="A12" s="90" t="s">
        <v>42</v>
      </c>
      <c r="G12" s="39" t="s">
        <v>41</v>
      </c>
    </row>
    <row r="13" spans="1:10" ht="18.75" customHeight="1" x14ac:dyDescent="0.2">
      <c r="A13" s="94" t="s">
        <v>70</v>
      </c>
      <c r="B13" s="92" t="s">
        <v>40</v>
      </c>
      <c r="C13" s="96"/>
      <c r="D13" s="92" t="s">
        <v>39</v>
      </c>
      <c r="E13" s="96"/>
      <c r="F13" s="97" t="s">
        <v>95</v>
      </c>
      <c r="G13" s="110" t="s">
        <v>96</v>
      </c>
    </row>
    <row r="14" spans="1:10" ht="18.75" customHeight="1" x14ac:dyDescent="0.2">
      <c r="A14" s="95"/>
      <c r="B14" s="13" t="s">
        <v>38</v>
      </c>
      <c r="C14" s="13" t="s">
        <v>37</v>
      </c>
      <c r="D14" s="13" t="s">
        <v>38</v>
      </c>
      <c r="E14" s="13" t="s">
        <v>37</v>
      </c>
      <c r="F14" s="98"/>
      <c r="G14" s="112"/>
    </row>
    <row r="15" spans="1:10" ht="18.75" customHeight="1" x14ac:dyDescent="0.2">
      <c r="A15" s="80" t="s">
        <v>238</v>
      </c>
      <c r="B15" s="22">
        <v>7961</v>
      </c>
      <c r="C15" s="20">
        <v>6954</v>
      </c>
      <c r="D15" s="20">
        <v>22694</v>
      </c>
      <c r="E15" s="20">
        <v>19840</v>
      </c>
      <c r="F15" s="49">
        <v>2.1668481219379423</v>
      </c>
      <c r="G15" s="49">
        <v>1.7244680851063829</v>
      </c>
    </row>
    <row r="16" spans="1:10" ht="18.75" customHeight="1" x14ac:dyDescent="0.2">
      <c r="A16" s="80" t="s">
        <v>239</v>
      </c>
      <c r="B16" s="40">
        <v>6585</v>
      </c>
      <c r="C16" s="2">
        <v>5228</v>
      </c>
      <c r="D16" s="2">
        <v>17839</v>
      </c>
      <c r="E16" s="2">
        <v>14431</v>
      </c>
      <c r="F16" s="50">
        <v>1.974512743628186</v>
      </c>
      <c r="G16" s="50">
        <v>1.3546207001290911</v>
      </c>
    </row>
    <row r="17" spans="1:7" ht="18.75" customHeight="1" x14ac:dyDescent="0.2">
      <c r="A17" s="80" t="s">
        <v>240</v>
      </c>
      <c r="B17" s="40">
        <v>9300</v>
      </c>
      <c r="C17" s="2">
        <v>6788</v>
      </c>
      <c r="D17" s="2">
        <v>26193</v>
      </c>
      <c r="E17" s="2">
        <v>19230</v>
      </c>
      <c r="F17" s="50">
        <v>3.14</v>
      </c>
      <c r="G17" s="81">
        <v>2.25</v>
      </c>
    </row>
    <row r="18" spans="1:7" ht="18.75" customHeight="1" thickBot="1" x14ac:dyDescent="0.25">
      <c r="A18" s="69" t="s">
        <v>261</v>
      </c>
      <c r="B18" s="18">
        <v>9308</v>
      </c>
      <c r="C18" s="16">
        <v>7327</v>
      </c>
      <c r="D18" s="16">
        <v>27063</v>
      </c>
      <c r="E18" s="16">
        <v>21281</v>
      </c>
      <c r="F18" s="51">
        <v>2.87</v>
      </c>
      <c r="G18" s="51">
        <v>2.27</v>
      </c>
    </row>
    <row r="19" spans="1:7" x14ac:dyDescent="0.2">
      <c r="A19" s="2"/>
      <c r="D19" s="75"/>
      <c r="E19" s="75"/>
      <c r="G19" s="39" t="s">
        <v>106</v>
      </c>
    </row>
    <row r="24" spans="1:7" ht="14.25" customHeight="1" x14ac:dyDescent="0.2"/>
  </sheetData>
  <mergeCells count="12">
    <mergeCell ref="A13:A14"/>
    <mergeCell ref="B13:C13"/>
    <mergeCell ref="D13:E13"/>
    <mergeCell ref="G13:G14"/>
    <mergeCell ref="F13:F14"/>
    <mergeCell ref="J5:J6"/>
    <mergeCell ref="A5:A6"/>
    <mergeCell ref="B5:C5"/>
    <mergeCell ref="D5:E5"/>
    <mergeCell ref="F5:G5"/>
    <mergeCell ref="H5:H6"/>
    <mergeCell ref="I5:I6"/>
  </mergeCells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zoomScaleNormal="100" zoomScaleSheetLayoutView="100" workbookViewId="0"/>
  </sheetViews>
  <sheetFormatPr defaultColWidth="9" defaultRowHeight="13" x14ac:dyDescent="0.2"/>
  <cols>
    <col min="1" max="1" width="37.453125" style="1" customWidth="1"/>
    <col min="2" max="9" width="8.7265625" style="1" customWidth="1"/>
    <col min="10" max="16384" width="9" style="1"/>
  </cols>
  <sheetData>
    <row r="1" spans="1:9" ht="14" x14ac:dyDescent="0.2">
      <c r="A1" s="89" t="s">
        <v>262</v>
      </c>
    </row>
    <row r="2" spans="1:9" ht="14" x14ac:dyDescent="0.2">
      <c r="A2" s="12"/>
    </row>
    <row r="3" spans="1:9" ht="13.5" thickBot="1" x14ac:dyDescent="0.25">
      <c r="A3" s="90" t="s">
        <v>54</v>
      </c>
      <c r="I3" s="5"/>
    </row>
    <row r="4" spans="1:9" ht="18.75" customHeight="1" x14ac:dyDescent="0.2">
      <c r="A4" s="94" t="s">
        <v>102</v>
      </c>
      <c r="B4" s="92" t="s">
        <v>46</v>
      </c>
      <c r="C4" s="93"/>
      <c r="D4" s="93"/>
      <c r="E4" s="96"/>
      <c r="F4" s="92" t="s">
        <v>45</v>
      </c>
      <c r="G4" s="93"/>
      <c r="H4" s="93"/>
      <c r="I4" s="93"/>
    </row>
    <row r="5" spans="1:9" ht="18.75" customHeight="1" x14ac:dyDescent="0.2">
      <c r="A5" s="95"/>
      <c r="B5" s="76" t="s">
        <v>263</v>
      </c>
      <c r="C5" s="77" t="s">
        <v>264</v>
      </c>
      <c r="D5" s="76" t="s">
        <v>265</v>
      </c>
      <c r="E5" s="84" t="s">
        <v>266</v>
      </c>
      <c r="F5" s="76" t="s">
        <v>263</v>
      </c>
      <c r="G5" s="77" t="s">
        <v>264</v>
      </c>
      <c r="H5" s="76" t="s">
        <v>265</v>
      </c>
      <c r="I5" s="84" t="s">
        <v>266</v>
      </c>
    </row>
    <row r="6" spans="1:9" ht="18.75" customHeight="1" x14ac:dyDescent="0.2">
      <c r="A6" s="54" t="s">
        <v>178</v>
      </c>
      <c r="B6" s="22">
        <v>35</v>
      </c>
      <c r="C6" s="20">
        <v>24</v>
      </c>
      <c r="D6" s="20">
        <v>35</v>
      </c>
      <c r="E6" s="20">
        <v>39</v>
      </c>
      <c r="F6" s="43">
        <v>20</v>
      </c>
      <c r="G6" s="43">
        <v>8</v>
      </c>
      <c r="H6" s="43">
        <v>17</v>
      </c>
      <c r="I6" s="43">
        <v>12</v>
      </c>
    </row>
    <row r="7" spans="1:9" ht="18.75" customHeight="1" x14ac:dyDescent="0.2">
      <c r="A7" s="55" t="s">
        <v>179</v>
      </c>
      <c r="B7" s="40">
        <v>0</v>
      </c>
      <c r="C7" s="2">
        <v>1</v>
      </c>
      <c r="D7" s="2">
        <v>0</v>
      </c>
      <c r="E7" s="2">
        <v>1</v>
      </c>
      <c r="F7" s="34">
        <v>0</v>
      </c>
      <c r="G7" s="34">
        <v>1</v>
      </c>
      <c r="H7" s="34">
        <v>0</v>
      </c>
      <c r="I7" s="34">
        <v>1</v>
      </c>
    </row>
    <row r="8" spans="1:9" ht="18.75" customHeight="1" x14ac:dyDescent="0.2">
      <c r="A8" s="55" t="s">
        <v>180</v>
      </c>
      <c r="B8" s="40">
        <v>981</v>
      </c>
      <c r="C8" s="2">
        <v>1048</v>
      </c>
      <c r="D8" s="2">
        <v>962</v>
      </c>
      <c r="E8" s="2">
        <v>905</v>
      </c>
      <c r="F8" s="34">
        <v>124</v>
      </c>
      <c r="G8" s="34">
        <v>103</v>
      </c>
      <c r="H8" s="34">
        <v>88</v>
      </c>
      <c r="I8" s="34">
        <v>67</v>
      </c>
    </row>
    <row r="9" spans="1:9" ht="18.75" customHeight="1" x14ac:dyDescent="0.2">
      <c r="A9" s="55" t="s">
        <v>181</v>
      </c>
      <c r="B9" s="40">
        <v>1225</v>
      </c>
      <c r="C9" s="2">
        <v>858</v>
      </c>
      <c r="D9" s="2">
        <v>1660</v>
      </c>
      <c r="E9" s="2">
        <f>SUM(E10:E26)</f>
        <v>1897</v>
      </c>
      <c r="F9" s="2">
        <v>418</v>
      </c>
      <c r="G9" s="2">
        <v>289</v>
      </c>
      <c r="H9" s="2">
        <v>327</v>
      </c>
      <c r="I9" s="2">
        <f>SUM(I10:I26)</f>
        <v>413</v>
      </c>
    </row>
    <row r="10" spans="1:9" ht="18.75" customHeight="1" x14ac:dyDescent="0.2">
      <c r="A10" s="55" t="s">
        <v>182</v>
      </c>
      <c r="B10" s="40">
        <v>151</v>
      </c>
      <c r="C10" s="2">
        <v>90</v>
      </c>
      <c r="D10" s="2">
        <v>223</v>
      </c>
      <c r="E10" s="2">
        <v>238</v>
      </c>
      <c r="F10" s="34">
        <v>47</v>
      </c>
      <c r="G10" s="34">
        <v>33</v>
      </c>
      <c r="H10" s="34">
        <v>28</v>
      </c>
      <c r="I10" s="34">
        <v>42</v>
      </c>
    </row>
    <row r="11" spans="1:9" ht="18.75" customHeight="1" x14ac:dyDescent="0.2">
      <c r="A11" s="55" t="s">
        <v>183</v>
      </c>
      <c r="B11" s="82">
        <v>88</v>
      </c>
      <c r="C11" s="2">
        <v>25</v>
      </c>
      <c r="D11" s="2">
        <v>44</v>
      </c>
      <c r="E11" s="2">
        <v>24</v>
      </c>
      <c r="F11" s="83">
        <v>19</v>
      </c>
      <c r="G11" s="34">
        <v>10</v>
      </c>
      <c r="H11" s="34">
        <v>9</v>
      </c>
      <c r="I11" s="34">
        <v>8</v>
      </c>
    </row>
    <row r="12" spans="1:9" ht="18.75" customHeight="1" x14ac:dyDescent="0.2">
      <c r="A12" s="55" t="s">
        <v>184</v>
      </c>
      <c r="B12" s="40">
        <v>27</v>
      </c>
      <c r="C12" s="2">
        <v>16</v>
      </c>
      <c r="D12" s="2">
        <v>41</v>
      </c>
      <c r="E12" s="2">
        <v>26</v>
      </c>
      <c r="F12" s="34">
        <v>15</v>
      </c>
      <c r="G12" s="34">
        <v>8</v>
      </c>
      <c r="H12" s="34">
        <v>15</v>
      </c>
      <c r="I12" s="34">
        <v>10</v>
      </c>
    </row>
    <row r="13" spans="1:9" ht="18.75" customHeight="1" x14ac:dyDescent="0.2">
      <c r="A13" s="55" t="s">
        <v>185</v>
      </c>
      <c r="B13" s="40">
        <v>4</v>
      </c>
      <c r="C13" s="2">
        <v>14</v>
      </c>
      <c r="D13" s="2">
        <v>30</v>
      </c>
      <c r="E13" s="2">
        <v>27</v>
      </c>
      <c r="F13" s="83">
        <v>4</v>
      </c>
      <c r="G13" s="83">
        <v>11</v>
      </c>
      <c r="H13" s="2">
        <v>9</v>
      </c>
      <c r="I13" s="2">
        <v>16</v>
      </c>
    </row>
    <row r="14" spans="1:9" ht="18.75" customHeight="1" x14ac:dyDescent="0.2">
      <c r="A14" s="55" t="s">
        <v>186</v>
      </c>
      <c r="B14" s="40">
        <v>55</v>
      </c>
      <c r="C14" s="2">
        <v>36</v>
      </c>
      <c r="D14" s="2">
        <v>82</v>
      </c>
      <c r="E14" s="2">
        <v>87</v>
      </c>
      <c r="F14" s="34">
        <v>30</v>
      </c>
      <c r="G14" s="34">
        <v>14</v>
      </c>
      <c r="H14" s="34">
        <v>22</v>
      </c>
      <c r="I14" s="34">
        <v>21</v>
      </c>
    </row>
    <row r="15" spans="1:9" ht="18.75" customHeight="1" x14ac:dyDescent="0.2">
      <c r="A15" s="55" t="s">
        <v>187</v>
      </c>
      <c r="B15" s="40">
        <v>20</v>
      </c>
      <c r="C15" s="2">
        <v>8</v>
      </c>
      <c r="D15" s="2">
        <v>10</v>
      </c>
      <c r="E15" s="2">
        <v>23</v>
      </c>
      <c r="F15" s="34">
        <v>10</v>
      </c>
      <c r="G15" s="34">
        <v>3</v>
      </c>
      <c r="H15" s="83">
        <v>0</v>
      </c>
      <c r="I15" s="34">
        <v>10</v>
      </c>
    </row>
    <row r="16" spans="1:9" ht="18.75" customHeight="1" x14ac:dyDescent="0.2">
      <c r="A16" s="55" t="s">
        <v>188</v>
      </c>
      <c r="B16" s="40">
        <v>24</v>
      </c>
      <c r="C16" s="2">
        <v>11</v>
      </c>
      <c r="D16" s="2">
        <v>24</v>
      </c>
      <c r="E16" s="2">
        <v>18</v>
      </c>
      <c r="F16" s="34">
        <v>9</v>
      </c>
      <c r="G16" s="34">
        <v>5</v>
      </c>
      <c r="H16" s="34">
        <v>11</v>
      </c>
      <c r="I16" s="34">
        <v>6</v>
      </c>
    </row>
    <row r="17" spans="1:9" ht="18.75" customHeight="1" x14ac:dyDescent="0.2">
      <c r="A17" s="55" t="s">
        <v>189</v>
      </c>
      <c r="B17" s="40">
        <v>52</v>
      </c>
      <c r="C17" s="2">
        <v>12</v>
      </c>
      <c r="D17" s="2">
        <v>36</v>
      </c>
      <c r="E17" s="2">
        <v>85</v>
      </c>
      <c r="F17" s="2">
        <v>2</v>
      </c>
      <c r="G17" s="2">
        <v>1</v>
      </c>
      <c r="H17" s="2">
        <v>5</v>
      </c>
      <c r="I17" s="2">
        <v>12</v>
      </c>
    </row>
    <row r="18" spans="1:9" ht="18.75" customHeight="1" x14ac:dyDescent="0.2">
      <c r="A18" s="55" t="s">
        <v>190</v>
      </c>
      <c r="B18" s="40">
        <v>173</v>
      </c>
      <c r="C18" s="2">
        <v>106</v>
      </c>
      <c r="D18" s="2">
        <v>149</v>
      </c>
      <c r="E18" s="2">
        <v>141</v>
      </c>
      <c r="F18" s="34">
        <v>36</v>
      </c>
      <c r="G18" s="34">
        <v>31</v>
      </c>
      <c r="H18" s="34">
        <v>33</v>
      </c>
      <c r="I18" s="34">
        <v>28</v>
      </c>
    </row>
    <row r="19" spans="1:9" ht="18.75" customHeight="1" x14ac:dyDescent="0.2">
      <c r="A19" s="55" t="s">
        <v>191</v>
      </c>
      <c r="B19" s="40">
        <v>79</v>
      </c>
      <c r="C19" s="2">
        <v>54</v>
      </c>
      <c r="D19" s="2">
        <v>88</v>
      </c>
      <c r="E19" s="2">
        <v>76</v>
      </c>
      <c r="F19" s="34">
        <v>36</v>
      </c>
      <c r="G19" s="34">
        <v>16</v>
      </c>
      <c r="H19" s="34">
        <v>13</v>
      </c>
      <c r="I19" s="34">
        <v>23</v>
      </c>
    </row>
    <row r="20" spans="1:9" ht="18.75" customHeight="1" x14ac:dyDescent="0.2">
      <c r="A20" s="55" t="s">
        <v>192</v>
      </c>
      <c r="B20" s="40">
        <v>80</v>
      </c>
      <c r="C20" s="2">
        <v>106</v>
      </c>
      <c r="D20" s="2">
        <v>117</v>
      </c>
      <c r="E20" s="2">
        <v>121</v>
      </c>
      <c r="F20" s="34">
        <v>24</v>
      </c>
      <c r="G20" s="34">
        <v>36</v>
      </c>
      <c r="H20" s="34">
        <v>40</v>
      </c>
      <c r="I20" s="34">
        <v>26</v>
      </c>
    </row>
    <row r="21" spans="1:9" ht="18.75" customHeight="1" x14ac:dyDescent="0.2">
      <c r="A21" s="55" t="s">
        <v>193</v>
      </c>
      <c r="B21" s="40">
        <v>16</v>
      </c>
      <c r="C21" s="2">
        <v>6</v>
      </c>
      <c r="D21" s="2">
        <v>17</v>
      </c>
      <c r="E21" s="2">
        <v>15</v>
      </c>
      <c r="F21" s="34">
        <v>10</v>
      </c>
      <c r="G21" s="34">
        <v>7</v>
      </c>
      <c r="H21" s="34">
        <v>2</v>
      </c>
      <c r="I21" s="34">
        <v>3</v>
      </c>
    </row>
    <row r="22" spans="1:9" ht="18.75" customHeight="1" x14ac:dyDescent="0.2">
      <c r="A22" s="55" t="s">
        <v>194</v>
      </c>
      <c r="B22" s="40">
        <v>142</v>
      </c>
      <c r="C22" s="2">
        <v>150</v>
      </c>
      <c r="D22" s="2">
        <v>302</v>
      </c>
      <c r="E22" s="2">
        <v>443</v>
      </c>
      <c r="F22" s="34">
        <v>54</v>
      </c>
      <c r="G22" s="34">
        <v>42</v>
      </c>
      <c r="H22" s="34">
        <v>63</v>
      </c>
      <c r="I22" s="34">
        <v>114</v>
      </c>
    </row>
    <row r="23" spans="1:9" ht="18.75" customHeight="1" x14ac:dyDescent="0.2">
      <c r="A23" s="55" t="s">
        <v>195</v>
      </c>
      <c r="B23" s="40">
        <v>93</v>
      </c>
      <c r="C23" s="2">
        <v>78</v>
      </c>
      <c r="D23" s="2">
        <v>161</v>
      </c>
      <c r="E23" s="2">
        <v>209</v>
      </c>
      <c r="F23" s="34">
        <v>39</v>
      </c>
      <c r="G23" s="34">
        <v>26</v>
      </c>
      <c r="H23" s="34">
        <v>23</v>
      </c>
      <c r="I23" s="34">
        <v>34</v>
      </c>
    </row>
    <row r="24" spans="1:9" ht="18.75" customHeight="1" x14ac:dyDescent="0.2">
      <c r="A24" s="55" t="s">
        <v>196</v>
      </c>
      <c r="B24" s="40">
        <v>102</v>
      </c>
      <c r="C24" s="2">
        <v>61</v>
      </c>
      <c r="D24" s="2">
        <v>184</v>
      </c>
      <c r="E24" s="2">
        <v>144</v>
      </c>
      <c r="F24" s="34">
        <v>41</v>
      </c>
      <c r="G24" s="34">
        <v>16</v>
      </c>
      <c r="H24" s="34">
        <v>23</v>
      </c>
      <c r="I24" s="34">
        <v>25</v>
      </c>
    </row>
    <row r="25" spans="1:9" ht="18.75" customHeight="1" x14ac:dyDescent="0.2">
      <c r="A25" s="55" t="s">
        <v>197</v>
      </c>
      <c r="B25" s="40">
        <v>12</v>
      </c>
      <c r="C25" s="2">
        <v>0</v>
      </c>
      <c r="D25" s="2">
        <v>18</v>
      </c>
      <c r="E25" s="2">
        <v>71</v>
      </c>
      <c r="F25" s="34">
        <v>12</v>
      </c>
      <c r="G25" s="34">
        <v>0</v>
      </c>
      <c r="H25" s="34">
        <v>3</v>
      </c>
      <c r="I25" s="34">
        <v>5</v>
      </c>
    </row>
    <row r="26" spans="1:9" ht="18.75" customHeight="1" x14ac:dyDescent="0.2">
      <c r="A26" s="55" t="s">
        <v>228</v>
      </c>
      <c r="B26" s="40">
        <v>107</v>
      </c>
      <c r="C26" s="2">
        <v>85</v>
      </c>
      <c r="D26" s="2">
        <v>134</v>
      </c>
      <c r="E26" s="2">
        <v>149</v>
      </c>
      <c r="F26" s="34">
        <v>30</v>
      </c>
      <c r="G26" s="34">
        <v>30</v>
      </c>
      <c r="H26" s="34">
        <v>28</v>
      </c>
      <c r="I26" s="34">
        <v>30</v>
      </c>
    </row>
    <row r="27" spans="1:9" ht="18.75" customHeight="1" x14ac:dyDescent="0.2">
      <c r="A27" s="55" t="s">
        <v>198</v>
      </c>
      <c r="B27" s="40">
        <v>6</v>
      </c>
      <c r="C27" s="2">
        <v>9</v>
      </c>
      <c r="D27" s="2">
        <v>6</v>
      </c>
      <c r="E27" s="2">
        <v>13</v>
      </c>
      <c r="F27" s="34">
        <v>5</v>
      </c>
      <c r="G27" s="34">
        <v>6</v>
      </c>
      <c r="H27" s="34">
        <v>4</v>
      </c>
      <c r="I27" s="34">
        <v>5</v>
      </c>
    </row>
    <row r="28" spans="1:9" ht="18.75" customHeight="1" x14ac:dyDescent="0.2">
      <c r="A28" s="55" t="s">
        <v>199</v>
      </c>
      <c r="B28" s="40">
        <v>601</v>
      </c>
      <c r="C28" s="2">
        <v>449</v>
      </c>
      <c r="D28" s="2">
        <v>671</v>
      </c>
      <c r="E28" s="2">
        <v>725</v>
      </c>
      <c r="F28" s="34">
        <v>153</v>
      </c>
      <c r="G28" s="34">
        <v>115</v>
      </c>
      <c r="H28" s="34">
        <v>131</v>
      </c>
      <c r="I28" s="34">
        <v>119</v>
      </c>
    </row>
    <row r="29" spans="1:9" ht="18.75" customHeight="1" x14ac:dyDescent="0.2">
      <c r="A29" s="55" t="s">
        <v>200</v>
      </c>
      <c r="B29" s="40">
        <v>1000</v>
      </c>
      <c r="C29" s="2">
        <v>608</v>
      </c>
      <c r="D29" s="2">
        <v>735</v>
      </c>
      <c r="E29" s="2">
        <v>895</v>
      </c>
      <c r="F29" s="34">
        <v>170</v>
      </c>
      <c r="G29" s="34">
        <v>146</v>
      </c>
      <c r="H29" s="34">
        <v>151</v>
      </c>
      <c r="I29" s="34">
        <v>145</v>
      </c>
    </row>
    <row r="30" spans="1:9" ht="18.75" customHeight="1" x14ac:dyDescent="0.2">
      <c r="A30" s="55" t="s">
        <v>201</v>
      </c>
      <c r="B30" s="40">
        <v>93</v>
      </c>
      <c r="C30" s="2">
        <v>53</v>
      </c>
      <c r="D30" s="2">
        <v>52</v>
      </c>
      <c r="E30" s="2">
        <v>66</v>
      </c>
      <c r="F30" s="34">
        <v>22</v>
      </c>
      <c r="G30" s="34">
        <v>12</v>
      </c>
      <c r="H30" s="34">
        <v>9</v>
      </c>
      <c r="I30" s="34">
        <v>11</v>
      </c>
    </row>
    <row r="31" spans="1:9" ht="18.75" customHeight="1" x14ac:dyDescent="0.2">
      <c r="A31" s="55" t="s">
        <v>202</v>
      </c>
      <c r="B31" s="40">
        <v>1256</v>
      </c>
      <c r="C31" s="2">
        <v>933</v>
      </c>
      <c r="D31" s="2">
        <v>1021</v>
      </c>
      <c r="E31" s="2">
        <v>1166</v>
      </c>
      <c r="F31" s="2">
        <v>258</v>
      </c>
      <c r="G31" s="2">
        <v>206</v>
      </c>
      <c r="H31" s="2">
        <v>167</v>
      </c>
      <c r="I31" s="2">
        <v>220</v>
      </c>
    </row>
    <row r="32" spans="1:9" ht="18.75" customHeight="1" x14ac:dyDescent="0.2">
      <c r="A32" s="55" t="s">
        <v>203</v>
      </c>
      <c r="B32" s="40">
        <v>2614</v>
      </c>
      <c r="C32" s="2">
        <v>2465</v>
      </c>
      <c r="D32" s="2">
        <v>4064</v>
      </c>
      <c r="E32" s="2">
        <v>3449</v>
      </c>
      <c r="F32" s="2">
        <v>292</v>
      </c>
      <c r="G32" s="2">
        <v>238</v>
      </c>
      <c r="H32" s="2">
        <v>267</v>
      </c>
      <c r="I32" s="2">
        <v>230</v>
      </c>
    </row>
    <row r="33" spans="1:11" ht="18.75" customHeight="1" x14ac:dyDescent="0.2">
      <c r="A33" s="55" t="s">
        <v>204</v>
      </c>
      <c r="B33" s="40">
        <v>150</v>
      </c>
      <c r="C33" s="2">
        <v>137</v>
      </c>
      <c r="D33" s="2">
        <v>94</v>
      </c>
      <c r="E33" s="2">
        <v>152</v>
      </c>
      <c r="F33" s="2">
        <v>71</v>
      </c>
      <c r="G33" s="2">
        <v>86</v>
      </c>
      <c r="H33" s="2">
        <v>36</v>
      </c>
      <c r="I33" s="2">
        <v>71</v>
      </c>
    </row>
    <row r="34" spans="1:11" ht="18.75" customHeight="1" thickBot="1" x14ac:dyDescent="0.25">
      <c r="A34" s="63" t="s">
        <v>205</v>
      </c>
      <c r="B34" s="18">
        <v>7961</v>
      </c>
      <c r="C34" s="16">
        <v>6585</v>
      </c>
      <c r="D34" s="16">
        <v>9300</v>
      </c>
      <c r="E34" s="16">
        <f>SUM(E6:E9,E27:E33)</f>
        <v>9308</v>
      </c>
      <c r="F34" s="16">
        <v>1533</v>
      </c>
      <c r="G34" s="16">
        <v>1210</v>
      </c>
      <c r="H34" s="16">
        <v>1197</v>
      </c>
      <c r="I34" s="16">
        <f>SUM(I6:I9,I27:I33)</f>
        <v>1294</v>
      </c>
    </row>
    <row r="35" spans="1:11" x14ac:dyDescent="0.2">
      <c r="A35" s="2" t="s">
        <v>103</v>
      </c>
      <c r="C35" s="9"/>
      <c r="D35" s="9"/>
      <c r="E35" s="8"/>
      <c r="F35" s="9"/>
      <c r="G35" s="9"/>
      <c r="H35" s="9"/>
      <c r="I35" s="10" t="s">
        <v>106</v>
      </c>
    </row>
    <row r="36" spans="1:11" x14ac:dyDescent="0.2">
      <c r="A36" s="2" t="s">
        <v>104</v>
      </c>
      <c r="D36" s="9"/>
      <c r="E36" s="9"/>
      <c r="F36" s="9"/>
      <c r="G36" s="8"/>
      <c r="H36" s="9"/>
      <c r="I36" s="9"/>
      <c r="J36" s="9"/>
      <c r="K36" s="10"/>
    </row>
    <row r="37" spans="1:11" x14ac:dyDescent="0.2">
      <c r="A37" s="1" t="s">
        <v>119</v>
      </c>
      <c r="D37" s="9"/>
      <c r="E37" s="9"/>
      <c r="F37" s="9"/>
      <c r="G37" s="8"/>
      <c r="H37" s="9"/>
      <c r="I37" s="9"/>
      <c r="J37" s="9"/>
      <c r="K37" s="10"/>
    </row>
    <row r="38" spans="1:11" x14ac:dyDescent="0.2">
      <c r="A38" s="1" t="s">
        <v>105</v>
      </c>
    </row>
  </sheetData>
  <mergeCells count="3">
    <mergeCell ref="A4:A5"/>
    <mergeCell ref="B4:E4"/>
    <mergeCell ref="F4:I4"/>
  </mergeCells>
  <phoneticPr fontId="1"/>
  <pageMargins left="0" right="0" top="0.78740157480314965" bottom="0.39370078740157483" header="0.47244094488188981" footer="0.23622047244094491"/>
  <pageSetup paperSize="9" scale="75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zoomScale="85" zoomScaleNormal="85" zoomScaleSheetLayoutView="100" workbookViewId="0">
      <selection activeCell="B4" sqref="B4"/>
    </sheetView>
  </sheetViews>
  <sheetFormatPr defaultColWidth="9" defaultRowHeight="13" x14ac:dyDescent="0.2"/>
  <cols>
    <col min="1" max="1" width="12.453125" style="1" customWidth="1"/>
    <col min="2" max="2" width="37.36328125" style="44" customWidth="1"/>
    <col min="3" max="3" width="36.26953125" style="44" customWidth="1"/>
    <col min="4" max="5" width="12.453125" style="1" customWidth="1"/>
    <col min="6" max="16384" width="9" style="1"/>
  </cols>
  <sheetData>
    <row r="1" spans="1:5" ht="14" x14ac:dyDescent="0.2">
      <c r="A1" s="89" t="s">
        <v>267</v>
      </c>
      <c r="D1" s="2"/>
      <c r="E1" s="2"/>
    </row>
    <row r="2" spans="1:5" ht="13.5" thickBot="1" x14ac:dyDescent="0.25">
      <c r="A2" s="11"/>
      <c r="B2" s="48"/>
      <c r="D2" s="2"/>
      <c r="E2" s="34" t="s">
        <v>36</v>
      </c>
    </row>
    <row r="3" spans="1:5" ht="18.75" customHeight="1" x14ac:dyDescent="0.2">
      <c r="A3" s="58" t="s">
        <v>35</v>
      </c>
      <c r="B3" s="57" t="s">
        <v>29</v>
      </c>
      <c r="C3" s="57" t="s">
        <v>34</v>
      </c>
      <c r="D3" s="57" t="s">
        <v>33</v>
      </c>
      <c r="E3" s="56" t="s">
        <v>32</v>
      </c>
    </row>
    <row r="4" spans="1:5" ht="18.75" customHeight="1" x14ac:dyDescent="0.2">
      <c r="A4" s="42" t="s">
        <v>242</v>
      </c>
      <c r="B4" s="41" t="s">
        <v>131</v>
      </c>
      <c r="C4" s="36">
        <v>43</v>
      </c>
      <c r="D4" s="20">
        <v>2268</v>
      </c>
      <c r="E4" s="20">
        <v>2171</v>
      </c>
    </row>
    <row r="5" spans="1:5" ht="18.75" customHeight="1" x14ac:dyDescent="0.2">
      <c r="A5" s="4"/>
      <c r="B5" s="38"/>
      <c r="C5" s="53"/>
      <c r="D5" s="2"/>
      <c r="E5" s="2"/>
    </row>
    <row r="6" spans="1:5" ht="18.75" customHeight="1" x14ac:dyDescent="0.2">
      <c r="A6" s="53" t="s">
        <v>268</v>
      </c>
      <c r="B6" s="38" t="s">
        <v>131</v>
      </c>
      <c r="C6" s="53">
        <v>42</v>
      </c>
      <c r="D6" s="2">
        <v>2211</v>
      </c>
      <c r="E6" s="2">
        <v>2087</v>
      </c>
    </row>
    <row r="7" spans="1:5" ht="18.75" customHeight="1" x14ac:dyDescent="0.2">
      <c r="A7" s="4"/>
      <c r="B7" s="67" t="s">
        <v>132</v>
      </c>
      <c r="C7" s="75" t="s">
        <v>133</v>
      </c>
      <c r="D7" s="2">
        <v>123</v>
      </c>
      <c r="E7" s="2">
        <v>123</v>
      </c>
    </row>
    <row r="8" spans="1:5" ht="18.75" customHeight="1" x14ac:dyDescent="0.2">
      <c r="A8" s="4"/>
      <c r="B8" s="67" t="s">
        <v>134</v>
      </c>
      <c r="C8" s="53" t="s">
        <v>10</v>
      </c>
      <c r="D8" s="2">
        <v>110</v>
      </c>
      <c r="E8" s="2">
        <v>101</v>
      </c>
    </row>
    <row r="9" spans="1:5" ht="18.75" customHeight="1" x14ac:dyDescent="0.2">
      <c r="A9" s="4"/>
      <c r="B9" s="67" t="s">
        <v>135</v>
      </c>
      <c r="C9" s="53" t="s">
        <v>10</v>
      </c>
      <c r="D9" s="2">
        <v>50</v>
      </c>
      <c r="E9" s="2">
        <v>19</v>
      </c>
    </row>
    <row r="10" spans="1:5" ht="18.75" customHeight="1" x14ac:dyDescent="0.2">
      <c r="A10" s="4"/>
      <c r="B10" s="67" t="s">
        <v>136</v>
      </c>
      <c r="C10" s="53" t="s">
        <v>10</v>
      </c>
      <c r="D10" s="2">
        <v>70</v>
      </c>
      <c r="E10" s="2">
        <v>62</v>
      </c>
    </row>
    <row r="11" spans="1:5" ht="18.75" customHeight="1" x14ac:dyDescent="0.2">
      <c r="A11" s="4"/>
      <c r="B11" s="67" t="s">
        <v>137</v>
      </c>
      <c r="C11" s="53" t="s">
        <v>10</v>
      </c>
      <c r="D11" s="2">
        <v>100</v>
      </c>
      <c r="E11" s="2">
        <v>100</v>
      </c>
    </row>
    <row r="12" spans="1:5" ht="18.75" customHeight="1" x14ac:dyDescent="0.2">
      <c r="A12" s="4"/>
      <c r="B12" s="67" t="s">
        <v>138</v>
      </c>
      <c r="C12" s="53" t="s">
        <v>10</v>
      </c>
      <c r="D12" s="2">
        <v>59</v>
      </c>
      <c r="E12" s="2">
        <v>57</v>
      </c>
    </row>
    <row r="13" spans="1:5" ht="18.75" customHeight="1" x14ac:dyDescent="0.2">
      <c r="A13" s="4"/>
      <c r="B13" s="38" t="s">
        <v>139</v>
      </c>
      <c r="C13" s="53">
        <v>6</v>
      </c>
      <c r="D13" s="2">
        <v>512</v>
      </c>
      <c r="E13" s="2">
        <v>462</v>
      </c>
    </row>
    <row r="14" spans="1:5" ht="18.75" customHeight="1" x14ac:dyDescent="0.2">
      <c r="A14" s="4"/>
      <c r="B14" s="78" t="s">
        <v>140</v>
      </c>
      <c r="C14" s="65" t="s">
        <v>141</v>
      </c>
      <c r="D14" s="2">
        <v>156</v>
      </c>
      <c r="E14" s="2">
        <v>154</v>
      </c>
    </row>
    <row r="15" spans="1:5" ht="18.75" customHeight="1" x14ac:dyDescent="0.2">
      <c r="A15" s="4"/>
      <c r="B15" s="67" t="s">
        <v>142</v>
      </c>
      <c r="C15" s="65" t="s">
        <v>10</v>
      </c>
      <c r="D15" s="2">
        <v>120</v>
      </c>
      <c r="E15" s="2">
        <v>111</v>
      </c>
    </row>
    <row r="16" spans="1:5" ht="18.75" customHeight="1" x14ac:dyDescent="0.2">
      <c r="A16" s="4"/>
      <c r="B16" s="67" t="s">
        <v>143</v>
      </c>
      <c r="C16" s="65" t="s">
        <v>10</v>
      </c>
      <c r="D16" s="2">
        <v>80</v>
      </c>
      <c r="E16" s="2">
        <v>56</v>
      </c>
    </row>
    <row r="17" spans="1:5" ht="18.75" customHeight="1" x14ac:dyDescent="0.2">
      <c r="A17" s="4"/>
      <c r="B17" s="67" t="s">
        <v>145</v>
      </c>
      <c r="C17" s="65" t="s">
        <v>146</v>
      </c>
      <c r="D17" s="2">
        <v>50</v>
      </c>
      <c r="E17" s="2">
        <v>43</v>
      </c>
    </row>
    <row r="18" spans="1:5" ht="18.75" customHeight="1" x14ac:dyDescent="0.2">
      <c r="A18" s="4"/>
      <c r="B18" s="67" t="s">
        <v>147</v>
      </c>
      <c r="C18" s="65" t="s">
        <v>148</v>
      </c>
      <c r="D18" s="2">
        <v>60</v>
      </c>
      <c r="E18" s="2">
        <v>63</v>
      </c>
    </row>
    <row r="19" spans="1:5" ht="18.75" customHeight="1" x14ac:dyDescent="0.2">
      <c r="A19" s="4"/>
      <c r="B19" s="67" t="s">
        <v>149</v>
      </c>
      <c r="C19" s="65" t="s">
        <v>150</v>
      </c>
      <c r="D19" s="2">
        <v>140</v>
      </c>
      <c r="E19" s="2">
        <v>145</v>
      </c>
    </row>
    <row r="20" spans="1:5" ht="18.75" customHeight="1" x14ac:dyDescent="0.2">
      <c r="A20" s="4"/>
      <c r="B20" s="67" t="s">
        <v>152</v>
      </c>
      <c r="C20" s="65" t="s">
        <v>151</v>
      </c>
      <c r="D20" s="2">
        <v>100</v>
      </c>
      <c r="E20" s="2">
        <v>109</v>
      </c>
    </row>
    <row r="21" spans="1:5" ht="18.75" customHeight="1" x14ac:dyDescent="0.2">
      <c r="A21" s="4" t="s">
        <v>6</v>
      </c>
      <c r="B21" s="67" t="s">
        <v>219</v>
      </c>
      <c r="C21" s="65" t="s">
        <v>160</v>
      </c>
      <c r="D21" s="2">
        <v>60</v>
      </c>
      <c r="E21" s="2">
        <v>62</v>
      </c>
    </row>
    <row r="22" spans="1:5" ht="18.75" customHeight="1" x14ac:dyDescent="0.2">
      <c r="A22" s="4"/>
      <c r="B22" s="67" t="s">
        <v>269</v>
      </c>
      <c r="C22" s="65" t="s">
        <v>233</v>
      </c>
      <c r="D22" s="2">
        <v>90</v>
      </c>
      <c r="E22" s="2">
        <v>76</v>
      </c>
    </row>
    <row r="23" spans="1:5" ht="18.75" customHeight="1" x14ac:dyDescent="0.2">
      <c r="B23" s="38" t="s">
        <v>153</v>
      </c>
      <c r="C23" s="65">
        <v>9</v>
      </c>
      <c r="D23" s="2">
        <v>856</v>
      </c>
      <c r="E23" s="2">
        <v>819</v>
      </c>
    </row>
    <row r="24" spans="1:5" ht="18.75" customHeight="1" x14ac:dyDescent="0.2">
      <c r="B24" s="67" t="s">
        <v>154</v>
      </c>
      <c r="C24" s="65" t="s">
        <v>151</v>
      </c>
      <c r="D24" s="2">
        <v>80</v>
      </c>
      <c r="E24" s="2">
        <v>74</v>
      </c>
    </row>
    <row r="25" spans="1:5" ht="18.75" customHeight="1" x14ac:dyDescent="0.2">
      <c r="A25" s="4"/>
      <c r="B25" s="67" t="s">
        <v>155</v>
      </c>
      <c r="C25" s="65" t="s">
        <v>156</v>
      </c>
      <c r="D25" s="2">
        <v>110</v>
      </c>
      <c r="E25" s="2">
        <v>110</v>
      </c>
    </row>
    <row r="26" spans="1:5" ht="18.75" customHeight="1" x14ac:dyDescent="0.2">
      <c r="A26" s="4"/>
      <c r="B26" s="67" t="s">
        <v>206</v>
      </c>
      <c r="C26" s="65" t="s">
        <v>151</v>
      </c>
      <c r="D26" s="2">
        <v>120</v>
      </c>
      <c r="E26" s="2">
        <v>126</v>
      </c>
    </row>
    <row r="27" spans="1:5" ht="18.75" customHeight="1" x14ac:dyDescent="0.2">
      <c r="A27" s="4"/>
      <c r="B27" s="79" t="s">
        <v>229</v>
      </c>
      <c r="C27" s="65" t="s">
        <v>156</v>
      </c>
      <c r="D27" s="2">
        <v>50</v>
      </c>
      <c r="E27" s="2">
        <v>43</v>
      </c>
    </row>
    <row r="28" spans="1:5" ht="18.75" customHeight="1" x14ac:dyDescent="0.2">
      <c r="A28" s="4"/>
      <c r="B28" s="67" t="s">
        <v>230</v>
      </c>
      <c r="C28" s="65" t="s">
        <v>232</v>
      </c>
      <c r="D28" s="2">
        <v>90</v>
      </c>
      <c r="E28" s="2">
        <v>89</v>
      </c>
    </row>
    <row r="29" spans="1:5" ht="18.75" customHeight="1" x14ac:dyDescent="0.2">
      <c r="A29" s="4"/>
      <c r="B29" s="67" t="s">
        <v>270</v>
      </c>
      <c r="C29" s="65" t="s">
        <v>151</v>
      </c>
      <c r="D29" s="2">
        <v>100</v>
      </c>
      <c r="E29" s="2">
        <v>101</v>
      </c>
    </row>
    <row r="30" spans="1:5" ht="18.75" customHeight="1" x14ac:dyDescent="0.2">
      <c r="A30" s="4"/>
      <c r="B30" s="79" t="s">
        <v>271</v>
      </c>
      <c r="C30" s="65" t="s">
        <v>144</v>
      </c>
      <c r="D30" s="2">
        <v>60</v>
      </c>
      <c r="E30" s="2">
        <v>70</v>
      </c>
    </row>
    <row r="31" spans="1:5" ht="18.75" customHeight="1" x14ac:dyDescent="0.2">
      <c r="A31" s="4"/>
      <c r="B31" s="38" t="s">
        <v>153</v>
      </c>
      <c r="C31" s="65">
        <v>7</v>
      </c>
      <c r="D31" s="2">
        <v>610</v>
      </c>
      <c r="E31" s="2">
        <v>613</v>
      </c>
    </row>
    <row r="32" spans="1:5" ht="18.75" customHeight="1" x14ac:dyDescent="0.2">
      <c r="A32" s="4"/>
      <c r="B32" s="67" t="s">
        <v>157</v>
      </c>
      <c r="C32" s="65" t="s">
        <v>158</v>
      </c>
      <c r="D32" s="2">
        <v>10</v>
      </c>
      <c r="E32" s="2">
        <v>8</v>
      </c>
    </row>
    <row r="33" spans="1:5" ht="18.75" customHeight="1" x14ac:dyDescent="0.2">
      <c r="A33" s="4"/>
      <c r="B33" s="67" t="s">
        <v>159</v>
      </c>
      <c r="C33" s="65" t="s">
        <v>160</v>
      </c>
      <c r="D33" s="2">
        <v>19</v>
      </c>
      <c r="E33" s="2">
        <v>18</v>
      </c>
    </row>
    <row r="34" spans="1:5" ht="18.75" customHeight="1" x14ac:dyDescent="0.2">
      <c r="A34" s="4"/>
      <c r="B34" s="67" t="s">
        <v>161</v>
      </c>
      <c r="C34" s="65" t="s">
        <v>162</v>
      </c>
      <c r="D34" s="2">
        <v>12</v>
      </c>
      <c r="E34" s="2">
        <v>10</v>
      </c>
    </row>
    <row r="35" spans="1:5" ht="18.75" customHeight="1" x14ac:dyDescent="0.2">
      <c r="A35" s="4"/>
      <c r="B35" s="67" t="s">
        <v>163</v>
      </c>
      <c r="C35" s="65" t="s">
        <v>243</v>
      </c>
      <c r="D35" s="2">
        <v>12</v>
      </c>
      <c r="E35" s="2">
        <v>12</v>
      </c>
    </row>
    <row r="36" spans="1:5" ht="18.75" customHeight="1" x14ac:dyDescent="0.2">
      <c r="A36" s="4"/>
      <c r="B36" s="67" t="s">
        <v>164</v>
      </c>
      <c r="C36" s="65" t="s">
        <v>222</v>
      </c>
      <c r="D36" s="2">
        <v>12</v>
      </c>
      <c r="E36" s="2">
        <v>10</v>
      </c>
    </row>
    <row r="37" spans="1:5" ht="18.75" customHeight="1" x14ac:dyDescent="0.2">
      <c r="A37" s="4"/>
      <c r="B37" s="67" t="s">
        <v>165</v>
      </c>
      <c r="C37" s="65" t="s">
        <v>166</v>
      </c>
      <c r="D37" s="2">
        <v>12</v>
      </c>
      <c r="E37" s="2">
        <v>14</v>
      </c>
    </row>
    <row r="38" spans="1:5" ht="18.75" customHeight="1" x14ac:dyDescent="0.2">
      <c r="A38" s="4"/>
      <c r="B38" s="67" t="s">
        <v>167</v>
      </c>
      <c r="C38" s="65" t="s">
        <v>158</v>
      </c>
      <c r="D38" s="2">
        <v>12</v>
      </c>
      <c r="E38" s="2">
        <v>8</v>
      </c>
    </row>
    <row r="39" spans="1:5" ht="18.75" customHeight="1" x14ac:dyDescent="0.2">
      <c r="A39" s="4"/>
      <c r="B39" s="67" t="s">
        <v>220</v>
      </c>
      <c r="C39" s="65" t="s">
        <v>222</v>
      </c>
      <c r="D39" s="2">
        <v>12</v>
      </c>
      <c r="E39" s="2">
        <v>10</v>
      </c>
    </row>
    <row r="40" spans="1:5" ht="18.75" customHeight="1" x14ac:dyDescent="0.2">
      <c r="A40" s="4"/>
      <c r="B40" s="67" t="s">
        <v>168</v>
      </c>
      <c r="C40" s="65" t="s">
        <v>162</v>
      </c>
      <c r="D40" s="2">
        <v>12</v>
      </c>
      <c r="E40" s="2">
        <v>6</v>
      </c>
    </row>
    <row r="41" spans="1:5" ht="18.75" customHeight="1" x14ac:dyDescent="0.2">
      <c r="A41" s="4"/>
      <c r="B41" s="67" t="s">
        <v>169</v>
      </c>
      <c r="C41" s="65" t="s">
        <v>166</v>
      </c>
      <c r="D41" s="2">
        <v>12</v>
      </c>
      <c r="E41" s="2">
        <v>12</v>
      </c>
    </row>
    <row r="42" spans="1:5" ht="18.75" customHeight="1" x14ac:dyDescent="0.2">
      <c r="A42" s="4"/>
      <c r="B42" s="67" t="s">
        <v>170</v>
      </c>
      <c r="C42" s="65" t="s">
        <v>158</v>
      </c>
      <c r="D42" s="2">
        <v>6</v>
      </c>
      <c r="E42" s="2">
        <v>0</v>
      </c>
    </row>
    <row r="43" spans="1:5" ht="18.75" customHeight="1" x14ac:dyDescent="0.2">
      <c r="A43" s="4"/>
      <c r="B43" s="67" t="s">
        <v>171</v>
      </c>
      <c r="C43" s="65" t="s">
        <v>233</v>
      </c>
      <c r="D43" s="2">
        <v>12</v>
      </c>
      <c r="E43" s="2">
        <v>9</v>
      </c>
    </row>
    <row r="44" spans="1:5" ht="18.75" customHeight="1" x14ac:dyDescent="0.2">
      <c r="A44" s="4"/>
      <c r="B44" s="67" t="s">
        <v>172</v>
      </c>
      <c r="C44" s="65" t="s">
        <v>173</v>
      </c>
      <c r="D44" s="2">
        <v>12</v>
      </c>
      <c r="E44" s="2">
        <v>9</v>
      </c>
    </row>
    <row r="45" spans="1:5" ht="18.75" customHeight="1" x14ac:dyDescent="0.2">
      <c r="A45" s="4"/>
      <c r="B45" s="67" t="s">
        <v>207</v>
      </c>
      <c r="C45" s="65" t="s">
        <v>208</v>
      </c>
      <c r="D45" s="2">
        <v>12</v>
      </c>
      <c r="E45" s="2">
        <v>10</v>
      </c>
    </row>
    <row r="46" spans="1:5" ht="18.75" customHeight="1" x14ac:dyDescent="0.2">
      <c r="A46" s="4"/>
      <c r="B46" s="67" t="s">
        <v>174</v>
      </c>
      <c r="C46" s="65" t="s">
        <v>175</v>
      </c>
      <c r="D46" s="2">
        <v>12</v>
      </c>
      <c r="E46" s="2">
        <v>12</v>
      </c>
    </row>
    <row r="47" spans="1:5" ht="18.75" customHeight="1" x14ac:dyDescent="0.2">
      <c r="A47" s="4"/>
      <c r="B47" s="67" t="s">
        <v>176</v>
      </c>
      <c r="C47" s="65" t="s">
        <v>233</v>
      </c>
      <c r="D47" s="2">
        <v>12</v>
      </c>
      <c r="E47" s="2">
        <v>12</v>
      </c>
    </row>
    <row r="48" spans="1:5" ht="18.75" customHeight="1" x14ac:dyDescent="0.2">
      <c r="A48" s="4"/>
      <c r="B48" s="67" t="s">
        <v>209</v>
      </c>
      <c r="C48" s="65" t="s">
        <v>175</v>
      </c>
      <c r="D48" s="2">
        <v>12</v>
      </c>
      <c r="E48" s="2">
        <v>9</v>
      </c>
    </row>
    <row r="49" spans="1:5" ht="18.75" customHeight="1" x14ac:dyDescent="0.2">
      <c r="A49" s="4"/>
      <c r="B49" s="67" t="s">
        <v>177</v>
      </c>
      <c r="C49" s="65" t="s">
        <v>173</v>
      </c>
      <c r="D49" s="2">
        <v>12</v>
      </c>
      <c r="E49" s="2">
        <v>12</v>
      </c>
    </row>
    <row r="50" spans="1:5" ht="18.75" customHeight="1" x14ac:dyDescent="0.2">
      <c r="A50" s="4"/>
      <c r="B50" s="67" t="s">
        <v>221</v>
      </c>
      <c r="C50" s="65" t="s">
        <v>223</v>
      </c>
      <c r="D50" s="2">
        <v>10</v>
      </c>
      <c r="E50" s="2">
        <v>8</v>
      </c>
    </row>
    <row r="51" spans="1:5" ht="18.75" customHeight="1" x14ac:dyDescent="0.2">
      <c r="A51" s="4"/>
      <c r="B51" s="67" t="s">
        <v>231</v>
      </c>
      <c r="C51" s="65" t="s">
        <v>234</v>
      </c>
      <c r="D51" s="2">
        <v>8</v>
      </c>
      <c r="E51" s="2">
        <v>4</v>
      </c>
    </row>
    <row r="52" spans="1:5" ht="18.75" customHeight="1" thickBot="1" x14ac:dyDescent="0.25">
      <c r="A52" s="3"/>
      <c r="B52" s="37" t="s">
        <v>153</v>
      </c>
      <c r="C52" s="66">
        <v>20</v>
      </c>
      <c r="D52" s="16">
        <v>233</v>
      </c>
      <c r="E52" s="16">
        <v>193</v>
      </c>
    </row>
    <row r="53" spans="1:5" x14ac:dyDescent="0.2">
      <c r="A53" s="2"/>
      <c r="C53" s="53"/>
      <c r="D53" s="2"/>
      <c r="E53" s="34" t="s">
        <v>3</v>
      </c>
    </row>
    <row r="54" spans="1:5" x14ac:dyDescent="0.2">
      <c r="A54" s="2"/>
      <c r="B54" s="53"/>
      <c r="C54" s="53"/>
      <c r="D54" s="2"/>
      <c r="E54" s="2"/>
    </row>
    <row r="55" spans="1:5" x14ac:dyDescent="0.2">
      <c r="A55" s="2"/>
      <c r="C55" s="53"/>
      <c r="D55" s="2"/>
    </row>
  </sheetData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zoomScale="90" zoomScaleNormal="90" zoomScaleSheetLayoutView="100" workbookViewId="0"/>
  </sheetViews>
  <sheetFormatPr defaultColWidth="9" defaultRowHeight="13" x14ac:dyDescent="0.2"/>
  <cols>
    <col min="1" max="1" width="32.7265625" style="1" customWidth="1"/>
    <col min="2" max="5" width="18.7265625" style="1" customWidth="1"/>
    <col min="6" max="16384" width="9" style="1"/>
  </cols>
  <sheetData>
    <row r="1" spans="1:5" ht="14" x14ac:dyDescent="0.2">
      <c r="A1" s="91" t="s">
        <v>272</v>
      </c>
      <c r="C1" s="5"/>
      <c r="D1" s="5"/>
      <c r="E1" s="5"/>
    </row>
    <row r="2" spans="1:5" ht="14.5" thickBot="1" x14ac:dyDescent="0.25">
      <c r="A2" s="7"/>
      <c r="B2" s="39"/>
      <c r="C2" s="39"/>
      <c r="D2" s="39"/>
      <c r="E2" s="5" t="s">
        <v>273</v>
      </c>
    </row>
    <row r="3" spans="1:5" ht="18.75" customHeight="1" x14ac:dyDescent="0.2">
      <c r="A3" s="58" t="s">
        <v>30</v>
      </c>
      <c r="B3" s="57" t="s">
        <v>29</v>
      </c>
      <c r="C3" s="57" t="s">
        <v>28</v>
      </c>
      <c r="D3" s="57" t="s">
        <v>27</v>
      </c>
      <c r="E3" s="56" t="s">
        <v>26</v>
      </c>
    </row>
    <row r="4" spans="1:5" ht="18.75" customHeight="1" x14ac:dyDescent="0.2">
      <c r="A4" s="64" t="s">
        <v>25</v>
      </c>
      <c r="B4" s="64" t="s">
        <v>24</v>
      </c>
      <c r="C4" s="36" t="s">
        <v>23</v>
      </c>
      <c r="D4" s="64" t="s">
        <v>22</v>
      </c>
      <c r="E4" s="71">
        <v>777</v>
      </c>
    </row>
    <row r="5" spans="1:5" ht="18.75" customHeight="1" x14ac:dyDescent="0.2">
      <c r="A5" s="31" t="s">
        <v>5</v>
      </c>
      <c r="B5" s="65" t="s">
        <v>21</v>
      </c>
      <c r="C5" s="52" t="s">
        <v>10</v>
      </c>
      <c r="D5" s="65" t="s">
        <v>20</v>
      </c>
      <c r="E5" s="72">
        <v>818</v>
      </c>
    </row>
    <row r="6" spans="1:5" ht="18.75" customHeight="1" x14ac:dyDescent="0.2">
      <c r="A6" s="31" t="s">
        <v>5</v>
      </c>
      <c r="B6" s="65" t="s">
        <v>17</v>
      </c>
      <c r="C6" s="52" t="s">
        <v>10</v>
      </c>
      <c r="D6" s="65" t="s">
        <v>16</v>
      </c>
      <c r="E6" s="72">
        <v>487</v>
      </c>
    </row>
    <row r="7" spans="1:5" ht="18.75" customHeight="1" x14ac:dyDescent="0.2">
      <c r="A7" s="31" t="s">
        <v>5</v>
      </c>
      <c r="B7" s="65" t="s">
        <v>19</v>
      </c>
      <c r="C7" s="52" t="s">
        <v>10</v>
      </c>
      <c r="D7" s="65" t="s">
        <v>18</v>
      </c>
      <c r="E7" s="73">
        <v>726</v>
      </c>
    </row>
    <row r="8" spans="1:5" ht="18.75" customHeight="1" x14ac:dyDescent="0.2">
      <c r="A8" s="31" t="s">
        <v>5</v>
      </c>
      <c r="B8" s="65" t="s">
        <v>130</v>
      </c>
      <c r="C8" s="52" t="s">
        <v>10</v>
      </c>
      <c r="D8" s="65" t="s">
        <v>126</v>
      </c>
      <c r="E8" s="73">
        <v>1973</v>
      </c>
    </row>
    <row r="9" spans="1:5" ht="18.75" customHeight="1" x14ac:dyDescent="0.2">
      <c r="A9" s="31" t="s">
        <v>5</v>
      </c>
      <c r="B9" s="65" t="s">
        <v>122</v>
      </c>
      <c r="C9" s="52" t="s">
        <v>10</v>
      </c>
      <c r="D9" s="65" t="s">
        <v>127</v>
      </c>
      <c r="E9" s="72">
        <v>1782</v>
      </c>
    </row>
    <row r="10" spans="1:5" ht="18.75" customHeight="1" x14ac:dyDescent="0.2">
      <c r="A10" s="31" t="s">
        <v>5</v>
      </c>
      <c r="B10" s="65" t="s">
        <v>123</v>
      </c>
      <c r="C10" s="52" t="s">
        <v>10</v>
      </c>
      <c r="D10" s="65" t="s">
        <v>15</v>
      </c>
      <c r="E10" s="73">
        <v>956</v>
      </c>
    </row>
    <row r="11" spans="1:5" ht="18.75" customHeight="1" x14ac:dyDescent="0.2">
      <c r="A11" s="31" t="s">
        <v>5</v>
      </c>
      <c r="B11" s="65" t="s">
        <v>124</v>
      </c>
      <c r="C11" s="52" t="s">
        <v>10</v>
      </c>
      <c r="D11" s="65" t="s">
        <v>14</v>
      </c>
      <c r="E11" s="72">
        <v>3566</v>
      </c>
    </row>
    <row r="12" spans="1:5" ht="18.75" customHeight="1" x14ac:dyDescent="0.2">
      <c r="A12" s="31" t="s">
        <v>5</v>
      </c>
      <c r="B12" s="65" t="s">
        <v>13</v>
      </c>
      <c r="C12" s="52" t="s">
        <v>10</v>
      </c>
      <c r="D12" s="65" t="s">
        <v>12</v>
      </c>
      <c r="E12" s="72">
        <v>1069</v>
      </c>
    </row>
    <row r="13" spans="1:5" ht="18.75" customHeight="1" x14ac:dyDescent="0.2">
      <c r="A13" s="31" t="s">
        <v>5</v>
      </c>
      <c r="B13" s="65" t="s">
        <v>11</v>
      </c>
      <c r="C13" s="52" t="s">
        <v>10</v>
      </c>
      <c r="D13" s="65" t="s">
        <v>128</v>
      </c>
      <c r="E13" s="72">
        <v>1263</v>
      </c>
    </row>
    <row r="14" spans="1:5" ht="18.75" customHeight="1" thickBot="1" x14ac:dyDescent="0.25">
      <c r="A14" s="32" t="s">
        <v>5</v>
      </c>
      <c r="B14" s="66" t="s">
        <v>125</v>
      </c>
      <c r="C14" s="33" t="s">
        <v>10</v>
      </c>
      <c r="D14" s="66" t="s">
        <v>129</v>
      </c>
      <c r="E14" s="74">
        <v>1500</v>
      </c>
    </row>
    <row r="15" spans="1:5" ht="18.75" customHeight="1" x14ac:dyDescent="0.2">
      <c r="A15" s="58" t="s">
        <v>9</v>
      </c>
      <c r="B15" s="57" t="s">
        <v>8</v>
      </c>
      <c r="C15" s="56" t="s">
        <v>7</v>
      </c>
      <c r="E15" s="1" t="s">
        <v>235</v>
      </c>
    </row>
    <row r="16" spans="1:5" ht="18.75" customHeight="1" x14ac:dyDescent="0.2">
      <c r="A16" s="64" t="s">
        <v>210</v>
      </c>
      <c r="B16" s="43">
        <v>5</v>
      </c>
      <c r="C16" s="43">
        <v>386</v>
      </c>
    </row>
    <row r="17" spans="1:3" ht="18.75" customHeight="1" x14ac:dyDescent="0.2">
      <c r="A17" s="65" t="s">
        <v>224</v>
      </c>
      <c r="B17" s="34">
        <v>4</v>
      </c>
      <c r="C17" s="34">
        <v>107</v>
      </c>
    </row>
    <row r="18" spans="1:3" ht="18.75" customHeight="1" x14ac:dyDescent="0.2">
      <c r="A18" s="65" t="s">
        <v>211</v>
      </c>
      <c r="B18" s="34">
        <v>3</v>
      </c>
      <c r="C18" s="34">
        <v>189</v>
      </c>
    </row>
    <row r="19" spans="1:3" ht="18.75" customHeight="1" x14ac:dyDescent="0.2">
      <c r="A19" s="65" t="s">
        <v>212</v>
      </c>
      <c r="B19" s="34">
        <v>18</v>
      </c>
      <c r="C19" s="34">
        <v>234</v>
      </c>
    </row>
    <row r="20" spans="1:3" ht="18.75" customHeight="1" x14ac:dyDescent="0.2">
      <c r="A20" s="65" t="s">
        <v>213</v>
      </c>
      <c r="B20" s="34">
        <v>11</v>
      </c>
      <c r="C20" s="34">
        <v>152</v>
      </c>
    </row>
    <row r="21" spans="1:3" ht="18.75" customHeight="1" x14ac:dyDescent="0.2">
      <c r="A21" s="65" t="s">
        <v>214</v>
      </c>
      <c r="B21" s="34">
        <v>3</v>
      </c>
      <c r="C21" s="34" t="s">
        <v>121</v>
      </c>
    </row>
    <row r="22" spans="1:3" ht="18.75" customHeight="1" x14ac:dyDescent="0.2">
      <c r="A22" s="65" t="s">
        <v>215</v>
      </c>
      <c r="B22" s="2">
        <v>1</v>
      </c>
      <c r="C22" s="2">
        <v>30</v>
      </c>
    </row>
    <row r="23" spans="1:3" ht="18.75" customHeight="1" x14ac:dyDescent="0.2">
      <c r="A23" s="65" t="s">
        <v>225</v>
      </c>
      <c r="B23" s="2">
        <v>2</v>
      </c>
      <c r="C23" s="2">
        <v>29</v>
      </c>
    </row>
    <row r="24" spans="1:3" ht="18.75" customHeight="1" x14ac:dyDescent="0.2">
      <c r="A24" s="65" t="s">
        <v>217</v>
      </c>
      <c r="B24" s="34">
        <v>2</v>
      </c>
      <c r="C24" s="34">
        <v>60</v>
      </c>
    </row>
    <row r="25" spans="1:3" ht="18.75" customHeight="1" thickBot="1" x14ac:dyDescent="0.25">
      <c r="A25" s="66" t="s">
        <v>216</v>
      </c>
      <c r="B25" s="16">
        <v>1</v>
      </c>
      <c r="C25" s="16">
        <v>50</v>
      </c>
    </row>
    <row r="26" spans="1:3" x14ac:dyDescent="0.2">
      <c r="A26" s="1" t="s">
        <v>120</v>
      </c>
      <c r="B26" s="6"/>
    </row>
    <row r="27" spans="1:3" x14ac:dyDescent="0.2">
      <c r="C27" s="5" t="s">
        <v>4</v>
      </c>
    </row>
  </sheetData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114</vt:lpstr>
      <vt:lpstr>115</vt:lpstr>
      <vt:lpstr>116</vt:lpstr>
      <vt:lpstr>117（1）</vt:lpstr>
      <vt:lpstr>117（2）</vt:lpstr>
      <vt:lpstr>118</vt:lpstr>
      <vt:lpstr>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2024-02-08T04:48:53Z</dcterms:modified>
</cp:coreProperties>
</file>