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ome\02財務部\01財政課\05 資産計画係\20公有財産管理台帳システム\統一的な基準による地方公会計への対応\■■■総務省ソフト取込\06_【完成】_台帳出力20171212\公表用データ（仮）\"/>
    </mc:Choice>
  </mc:AlternateContent>
  <bookViews>
    <workbookView xWindow="0" yWindow="0" windowWidth="19170" windowHeight="6165"/>
  </bookViews>
  <sheets>
    <sheet name="建設仮勘定" sheetId="3" r:id="rId1"/>
  </sheets>
  <definedNames>
    <definedName name="_xlnm.Print_Area" localSheetId="0">建設仮勘定!$A$1:$BT$15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H15" i="3" l="1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Z15" i="3"/>
  <c r="Y15" i="3"/>
  <c r="S15" i="3"/>
</calcChain>
</file>

<file path=xl/sharedStrings.xml><?xml version="1.0" encoding="utf-8"?>
<sst xmlns="http://schemas.openxmlformats.org/spreadsheetml/2006/main" count="377" uniqueCount="149">
  <si>
    <t>資産負債区分</t>
  </si>
  <si>
    <t>資産負債区分名称</t>
  </si>
  <si>
    <t>番号</t>
  </si>
  <si>
    <t>枝番</t>
  </si>
  <si>
    <t>所在地</t>
  </si>
  <si>
    <t>所属</t>
  </si>
  <si>
    <t>勘定科目</t>
  </si>
  <si>
    <t>件名</t>
  </si>
  <si>
    <t>リース区分</t>
  </si>
  <si>
    <t>耐用年数分類</t>
  </si>
  <si>
    <t>耐用年数</t>
  </si>
  <si>
    <t>取得年月日</t>
  </si>
  <si>
    <t>償却開始年月日</t>
  </si>
  <si>
    <t>供用開始年月日</t>
  </si>
  <si>
    <t>取得価額等</t>
  </si>
  <si>
    <t>所有割合</t>
  </si>
  <si>
    <t>増減異動日付</t>
  </si>
  <si>
    <t>増減異動前簿価</t>
  </si>
  <si>
    <t>増減異動事由</t>
  </si>
  <si>
    <t>今回増加額</t>
  </si>
  <si>
    <t>今回増加内訳</t>
  </si>
  <si>
    <t>今回減少額</t>
  </si>
  <si>
    <t>今回減少内訳</t>
  </si>
  <si>
    <t>増減異動後簿価</t>
  </si>
  <si>
    <t>会計区分</t>
  </si>
  <si>
    <t>予算執行科目</t>
  </si>
  <si>
    <t>用途</t>
  </si>
  <si>
    <t>事業分類</t>
  </si>
  <si>
    <t>開始時見積資産</t>
  </si>
  <si>
    <t>売却可能区分</t>
  </si>
  <si>
    <t>時価等</t>
  </si>
  <si>
    <t>完全除却済記号</t>
  </si>
  <si>
    <t>数量（（延べ床）面積）</t>
  </si>
  <si>
    <t>階数（建物）</t>
  </si>
  <si>
    <t>地目（土地）</t>
  </si>
  <si>
    <t>稼働年数</t>
  </si>
  <si>
    <t>目的別資産区分</t>
  </si>
  <si>
    <t>減価償却累計額</t>
  </si>
  <si>
    <t>財産区分（行政財産・普通財産）</t>
  </si>
  <si>
    <t>公有財産台帳番号／法定台帳番号</t>
  </si>
  <si>
    <t>緯度</t>
  </si>
  <si>
    <t>経度</t>
  </si>
  <si>
    <t>建設仮勘定番号</t>
  </si>
  <si>
    <t>各種属性情報</t>
  </si>
  <si>
    <t>資産負債番号</t>
  </si>
  <si>
    <t>資産負債枝番</t>
  </si>
  <si>
    <t>所属コード</t>
  </si>
  <si>
    <t>部課名称</t>
  </si>
  <si>
    <t>勘定科目コード</t>
  </si>
  <si>
    <t>勘定科目名称</t>
  </si>
  <si>
    <t>資産名称</t>
  </si>
  <si>
    <t>所有関係区分</t>
  </si>
  <si>
    <t>所有関係区分名称</t>
  </si>
  <si>
    <t>名称</t>
  </si>
  <si>
    <t>最終異動年月日</t>
  </si>
  <si>
    <t>前年度末簿価</t>
  </si>
  <si>
    <t>最終異動事由コード</t>
  </si>
  <si>
    <t>最終異動事由</t>
  </si>
  <si>
    <t>有償取得額</t>
  </si>
  <si>
    <t>無償所管換増分</t>
  </si>
  <si>
    <t>その他無償取得分</t>
  </si>
  <si>
    <t>調査判明増分</t>
  </si>
  <si>
    <t>振替増額</t>
  </si>
  <si>
    <t>評価等増額</t>
  </si>
  <si>
    <t>除売却額</t>
  </si>
  <si>
    <t>無償所管換減分</t>
  </si>
  <si>
    <t>その他無償譲渡分</t>
  </si>
  <si>
    <t>誤記載減少分</t>
  </si>
  <si>
    <t>振替・分割減額</t>
  </si>
  <si>
    <t>減価償却額</t>
  </si>
  <si>
    <t>評価等減額</t>
  </si>
  <si>
    <t>現在簿価</t>
  </si>
  <si>
    <t>団体コード</t>
  </si>
  <si>
    <t>団体名称</t>
  </si>
  <si>
    <t>会計コード</t>
  </si>
  <si>
    <t>会計名称</t>
  </si>
  <si>
    <t>開始時残高</t>
  </si>
  <si>
    <t>売却可能区分名称</t>
  </si>
  <si>
    <t>地目コード</t>
  </si>
  <si>
    <t>地目名称</t>
  </si>
  <si>
    <t>目的別資産区分名称</t>
  </si>
  <si>
    <t>財産区分</t>
  </si>
  <si>
    <t>財産区分名称</t>
  </si>
  <si>
    <t>他台帳番号</t>
  </si>
  <si>
    <t>台帳名称</t>
  </si>
  <si>
    <t>第１資産負債属性情報</t>
  </si>
  <si>
    <t>第２資産負債属性情報</t>
  </si>
  <si>
    <t>第３資産負債属性情報</t>
  </si>
  <si>
    <t>第４資産負債属性情報</t>
  </si>
  <si>
    <t>第５資産負債属性情報</t>
  </si>
  <si>
    <t>31</t>
  </si>
  <si>
    <t>事業用資産／建設仮勘定</t>
  </si>
  <si>
    <t>00000012</t>
  </si>
  <si>
    <t>000</t>
  </si>
  <si>
    <t>400100</t>
  </si>
  <si>
    <t>教育部総務課</t>
  </si>
  <si>
    <t>1-190-000</t>
  </si>
  <si>
    <t>建設仮勘定</t>
  </si>
  <si>
    <t>黒沢尻東小学校</t>
  </si>
  <si>
    <t>0</t>
  </si>
  <si>
    <t>自己資産</t>
  </si>
  <si>
    <t xml:space="preserve">       -   -</t>
  </si>
  <si>
    <t>-年</t>
  </si>
  <si>
    <t>2017/02/16</t>
  </si>
  <si>
    <t>2017/03/31</t>
  </si>
  <si>
    <t>101</t>
  </si>
  <si>
    <t>新規有償取得</t>
  </si>
  <si>
    <t>001</t>
  </si>
  <si>
    <t>一般会計等</t>
  </si>
  <si>
    <t>一般会計</t>
  </si>
  <si>
    <t>増築工事設計</t>
  </si>
  <si>
    <t>通常資産</t>
  </si>
  <si>
    <t>教育</t>
  </si>
  <si>
    <t xml:space="preserve">        -   -</t>
  </si>
  <si>
    <t>00000013</t>
  </si>
  <si>
    <t>2017/03/09</t>
  </si>
  <si>
    <t>防火区画外改修工事設計</t>
  </si>
  <si>
    <t>00000014</t>
  </si>
  <si>
    <t>400700</t>
  </si>
  <si>
    <t>教育部子育て支援課</t>
  </si>
  <si>
    <t>黒沢尻北小学校学童保育所</t>
  </si>
  <si>
    <t>2016/12/08</t>
  </si>
  <si>
    <t>新築（機械設備）工事請負代金前払金</t>
  </si>
  <si>
    <t>00000015</t>
  </si>
  <si>
    <t>2016/09/14</t>
  </si>
  <si>
    <t>新築（建築）工事請負代金前払金</t>
  </si>
  <si>
    <t>00000016</t>
  </si>
  <si>
    <t>2016/05/26</t>
  </si>
  <si>
    <t>敷地造成工事請負代金前払金</t>
  </si>
  <si>
    <t>00000017</t>
  </si>
  <si>
    <t>2016/11/17</t>
  </si>
  <si>
    <t>敷地内外灯工事請負代金</t>
  </si>
  <si>
    <t>00000018</t>
  </si>
  <si>
    <t>2016/09/08</t>
  </si>
  <si>
    <t>敷地内外灯工事請負代金前払金</t>
  </si>
  <si>
    <t>00000019</t>
  </si>
  <si>
    <t>敷地造成工事請負代金</t>
  </si>
  <si>
    <t>00000020</t>
  </si>
  <si>
    <t>060200</t>
  </si>
  <si>
    <t>商工部工業振興課</t>
  </si>
  <si>
    <t>情報処理技術者養成施設貸付</t>
  </si>
  <si>
    <t>2016/12/22</t>
  </si>
  <si>
    <t>空調設備改修工事設計</t>
  </si>
  <si>
    <t>総務</t>
  </si>
  <si>
    <t>00000021</t>
  </si>
  <si>
    <t>北上中学校</t>
  </si>
  <si>
    <t>2017/03/16</t>
  </si>
  <si>
    <t>トイレ便器洋式化外工事設計</t>
  </si>
  <si>
    <t>固定資産台帳(建設仮勘定)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</si>
</sst>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5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　Ｐゴシック"/>
      <family val="3"/>
      <charset val="128"/>
    </font>
    <font>
      <sz val="11"/>
      <color indexed="9"/>
      <name val="ＭＳ　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3" fillId="0" borderId="0" xfId="0" applyNumberFormat="1" applyFont="1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49" fontId="3" fillId="0" borderId="2" xfId="0" applyNumberFormat="1" applyFont="1" applyBorder="1">
      <alignment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176" fontId="3" fillId="0" borderId="2" xfId="0" applyNumberFormat="1" applyFont="1" applyBorder="1">
      <alignment vertic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top" wrapText="1"/>
    </xf>
    <xf numFmtId="49" fontId="3" fillId="0" borderId="2" xfId="0" applyNumberFormat="1" applyFont="1" applyBorder="1" applyAlignment="1">
      <alignment vertical="top" wrapText="1"/>
    </xf>
    <xf numFmtId="176" fontId="4" fillId="0" borderId="2" xfId="0" applyNumberFormat="1" applyFont="1" applyBorder="1" applyAlignment="1">
      <alignment vertical="top" wrapText="1"/>
    </xf>
    <xf numFmtId="176" fontId="3" fillId="0" borderId="2" xfId="0" applyNumberFormat="1" applyFont="1" applyBorder="1" applyAlignment="1">
      <alignment vertical="top" wrapText="1"/>
    </xf>
    <xf numFmtId="49" fontId="4" fillId="0" borderId="2" xfId="0" applyNumberFormat="1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49" fontId="3" fillId="0" borderId="1" xfId="0" applyNumberFormat="1" applyFont="1" applyBorder="1">
      <alignment vertical="center"/>
    </xf>
    <xf numFmtId="0" fontId="3" fillId="0" borderId="1" xfId="0" applyFont="1" applyBorder="1">
      <alignment vertical="center"/>
    </xf>
    <xf numFmtId="176" fontId="3" fillId="0" borderId="1" xfId="0" applyNumberFormat="1" applyFont="1" applyBorder="1">
      <alignment vertical="center"/>
    </xf>
    <xf numFmtId="49" fontId="3" fillId="0" borderId="3" xfId="0" applyNumberFormat="1" applyFont="1" applyBorder="1">
      <alignment vertical="center"/>
    </xf>
    <xf numFmtId="0" fontId="3" fillId="0" borderId="3" xfId="0" applyFont="1" applyBorder="1">
      <alignment vertical="center"/>
    </xf>
    <xf numFmtId="176" fontId="3" fillId="0" borderId="3" xfId="0" applyNumberFormat="1" applyFont="1" applyBorder="1">
      <alignment vertical="center"/>
    </xf>
    <xf numFmtId="0" fontId="0" fillId="0" borderId="4" xfId="0" applyBorder="1">
      <alignment vertical="center"/>
    </xf>
    <xf numFmtId="176" fontId="0" fillId="0" borderId="4" xfId="0" applyNumberFormat="1" applyBorder="1">
      <alignment vertical="center"/>
    </xf>
    <xf numFmtId="176" fontId="1" fillId="0" borderId="4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15"/>
  <sheetViews>
    <sheetView tabSelected="1" workbookViewId="0">
      <selection activeCell="C24" sqref="C24"/>
    </sheetView>
  </sheetViews>
  <sheetFormatPr defaultRowHeight="18.75"/>
  <cols>
    <col min="1" max="1" width="27.25" bestFit="1" customWidth="1"/>
    <col min="2" max="2" width="25" bestFit="1" customWidth="1"/>
    <col min="3" max="4" width="13.875" bestFit="1" customWidth="1"/>
    <col min="5" max="5" width="7.5" bestFit="1" customWidth="1"/>
    <col min="6" max="6" width="11.625" bestFit="1" customWidth="1"/>
    <col min="7" max="7" width="20.5" bestFit="1" customWidth="1"/>
    <col min="8" max="9" width="13.875" bestFit="1" customWidth="1"/>
    <col min="10" max="10" width="29.375" bestFit="1" customWidth="1"/>
    <col min="11" max="13" width="13.875" bestFit="1" customWidth="1"/>
    <col min="14" max="14" width="5.5" bestFit="1" customWidth="1"/>
    <col min="15" max="15" width="9.5" bestFit="1" customWidth="1"/>
    <col min="16" max="16" width="11.625" bestFit="1" customWidth="1"/>
    <col min="17" max="18" width="16.125" bestFit="1" customWidth="1"/>
    <col min="19" max="19" width="12.75" bestFit="1" customWidth="1"/>
    <col min="20" max="20" width="9.5" bestFit="1" customWidth="1"/>
    <col min="21" max="21" width="13.875" bestFit="1" customWidth="1"/>
    <col min="22" max="22" width="16.125" bestFit="1" customWidth="1"/>
    <col min="23" max="24" width="13.875" bestFit="1" customWidth="1"/>
    <col min="25" max="26" width="12.75" bestFit="1" customWidth="1"/>
    <col min="27" max="29" width="13.875" bestFit="1" customWidth="1"/>
    <col min="30" max="30" width="9.5" bestFit="1" customWidth="1"/>
    <col min="31" max="32" width="11.625" bestFit="1" customWidth="1"/>
    <col min="33" max="33" width="9.5" bestFit="1" customWidth="1"/>
    <col min="34" max="37" width="13.875" bestFit="1" customWidth="1"/>
    <col min="38" max="39" width="11.625" bestFit="1" customWidth="1"/>
    <col min="40" max="40" width="16.125" bestFit="1" customWidth="1"/>
    <col min="41" max="43" width="11.625" bestFit="1" customWidth="1"/>
    <col min="44" max="44" width="9.5" bestFit="1" customWidth="1"/>
    <col min="45" max="45" width="13.875" bestFit="1" customWidth="1"/>
    <col min="46" max="46" width="38.25" bestFit="1" customWidth="1"/>
    <col min="47" max="47" width="9.5" bestFit="1" customWidth="1"/>
    <col min="48" max="48" width="16.125" bestFit="1" customWidth="1"/>
    <col min="49" max="50" width="13.875" bestFit="1" customWidth="1"/>
    <col min="51" max="51" width="7.5" bestFit="1" customWidth="1"/>
    <col min="52" max="52" width="16.125" bestFit="1" customWidth="1"/>
    <col min="53" max="53" width="25" bestFit="1" customWidth="1"/>
    <col min="54" max="54" width="13.875" bestFit="1" customWidth="1"/>
    <col min="55" max="55" width="11.625" bestFit="1" customWidth="1"/>
    <col min="56" max="57" width="9.5" bestFit="1" customWidth="1"/>
    <col min="58" max="59" width="13.875" bestFit="1" customWidth="1"/>
    <col min="60" max="60" width="16.125" bestFit="1" customWidth="1"/>
    <col min="61" max="61" width="9.5" bestFit="1" customWidth="1"/>
    <col min="62" max="62" width="13.875" bestFit="1" customWidth="1"/>
    <col min="63" max="63" width="11.625" bestFit="1" customWidth="1"/>
    <col min="64" max="64" width="9.5" bestFit="1" customWidth="1"/>
    <col min="65" max="66" width="5.5" bestFit="1" customWidth="1"/>
    <col min="67" max="67" width="16.125" bestFit="1" customWidth="1"/>
    <col min="68" max="72" width="13.875" bestFit="1" customWidth="1"/>
  </cols>
  <sheetData>
    <row r="1" spans="1:72" s="2" customFormat="1" ht="13.5">
      <c r="A1" s="1" t="s">
        <v>148</v>
      </c>
      <c r="S1" s="3"/>
      <c r="V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Y1" s="3"/>
      <c r="BA1" s="1"/>
      <c r="BH1" s="3"/>
    </row>
    <row r="2" spans="1:72" s="2" customFormat="1" ht="13.5">
      <c r="S2" s="3"/>
      <c r="V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Y2" s="3"/>
      <c r="BA2" s="1"/>
      <c r="BH2" s="3"/>
    </row>
    <row r="3" spans="1:72" s="2" customFormat="1" ht="13.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5" t="s">
        <v>5</v>
      </c>
      <c r="G3" s="5"/>
      <c r="H3" s="5" t="s">
        <v>6</v>
      </c>
      <c r="I3" s="5"/>
      <c r="J3" s="4" t="s">
        <v>7</v>
      </c>
      <c r="K3" s="5" t="s">
        <v>8</v>
      </c>
      <c r="L3" s="5"/>
      <c r="M3" s="4" t="s">
        <v>9</v>
      </c>
      <c r="N3" s="6"/>
      <c r="O3" s="4" t="s">
        <v>10</v>
      </c>
      <c r="P3" s="4" t="s">
        <v>11</v>
      </c>
      <c r="Q3" s="4" t="s">
        <v>12</v>
      </c>
      <c r="R3" s="4" t="s">
        <v>13</v>
      </c>
      <c r="S3" s="7" t="s">
        <v>14</v>
      </c>
      <c r="T3" s="6" t="s">
        <v>15</v>
      </c>
      <c r="U3" s="4" t="s">
        <v>16</v>
      </c>
      <c r="V3" s="7" t="s">
        <v>17</v>
      </c>
      <c r="W3" s="5" t="s">
        <v>18</v>
      </c>
      <c r="X3" s="5"/>
      <c r="Y3" s="7" t="s">
        <v>19</v>
      </c>
      <c r="Z3" s="8" t="s">
        <v>20</v>
      </c>
      <c r="AA3" s="8"/>
      <c r="AB3" s="8"/>
      <c r="AC3" s="8"/>
      <c r="AD3" s="8"/>
      <c r="AE3" s="8"/>
      <c r="AF3" s="7" t="s">
        <v>21</v>
      </c>
      <c r="AG3" s="8" t="s">
        <v>22</v>
      </c>
      <c r="AH3" s="8"/>
      <c r="AI3" s="8"/>
      <c r="AJ3" s="8"/>
      <c r="AK3" s="8"/>
      <c r="AL3" s="8"/>
      <c r="AM3" s="8"/>
      <c r="AN3" s="7" t="s">
        <v>23</v>
      </c>
      <c r="AO3" s="5" t="s">
        <v>24</v>
      </c>
      <c r="AP3" s="5"/>
      <c r="AQ3" s="5"/>
      <c r="AR3" s="5"/>
      <c r="AS3" s="4" t="s">
        <v>25</v>
      </c>
      <c r="AT3" s="4" t="s">
        <v>26</v>
      </c>
      <c r="AU3" s="4" t="s">
        <v>27</v>
      </c>
      <c r="AV3" s="4" t="s">
        <v>28</v>
      </c>
      <c r="AW3" s="5" t="s">
        <v>29</v>
      </c>
      <c r="AX3" s="5"/>
      <c r="AY3" s="7" t="s">
        <v>30</v>
      </c>
      <c r="AZ3" s="4" t="s">
        <v>31</v>
      </c>
      <c r="BA3" s="4" t="s">
        <v>32</v>
      </c>
      <c r="BB3" s="6" t="s">
        <v>33</v>
      </c>
      <c r="BC3" s="5" t="s">
        <v>34</v>
      </c>
      <c r="BD3" s="5"/>
      <c r="BE3" s="6" t="s">
        <v>35</v>
      </c>
      <c r="BF3" s="9" t="s">
        <v>36</v>
      </c>
      <c r="BG3" s="9"/>
      <c r="BH3" s="7" t="s">
        <v>37</v>
      </c>
      <c r="BI3" s="9" t="s">
        <v>38</v>
      </c>
      <c r="BJ3" s="9"/>
      <c r="BK3" s="5" t="s">
        <v>39</v>
      </c>
      <c r="BL3" s="5"/>
      <c r="BM3" s="4" t="s">
        <v>40</v>
      </c>
      <c r="BN3" s="4" t="s">
        <v>41</v>
      </c>
      <c r="BO3" s="4" t="s">
        <v>42</v>
      </c>
      <c r="BP3" s="5" t="s">
        <v>43</v>
      </c>
      <c r="BQ3" s="5"/>
      <c r="BR3" s="5"/>
      <c r="BS3" s="5"/>
      <c r="BT3" s="5"/>
    </row>
    <row r="4" spans="1:72" s="16" customFormat="1" ht="27">
      <c r="A4" s="10" t="s">
        <v>0</v>
      </c>
      <c r="B4" s="10" t="s">
        <v>1</v>
      </c>
      <c r="C4" s="11" t="s">
        <v>44</v>
      </c>
      <c r="D4" s="11" t="s">
        <v>45</v>
      </c>
      <c r="E4" s="10" t="s">
        <v>4</v>
      </c>
      <c r="F4" s="11" t="s">
        <v>46</v>
      </c>
      <c r="G4" s="11" t="s">
        <v>47</v>
      </c>
      <c r="H4" s="11" t="s">
        <v>48</v>
      </c>
      <c r="I4" s="11" t="s">
        <v>49</v>
      </c>
      <c r="J4" s="11" t="s">
        <v>50</v>
      </c>
      <c r="K4" s="11" t="s">
        <v>51</v>
      </c>
      <c r="L4" s="11" t="s">
        <v>52</v>
      </c>
      <c r="M4" s="11" t="s">
        <v>9</v>
      </c>
      <c r="N4" s="11" t="s">
        <v>53</v>
      </c>
      <c r="O4" s="10" t="s">
        <v>10</v>
      </c>
      <c r="P4" s="10" t="s">
        <v>11</v>
      </c>
      <c r="Q4" s="10" t="s">
        <v>12</v>
      </c>
      <c r="R4" s="10" t="s">
        <v>13</v>
      </c>
      <c r="S4" s="12" t="s">
        <v>14</v>
      </c>
      <c r="T4" s="10" t="s">
        <v>15</v>
      </c>
      <c r="U4" s="11" t="s">
        <v>54</v>
      </c>
      <c r="V4" s="13" t="s">
        <v>55</v>
      </c>
      <c r="W4" s="11" t="s">
        <v>56</v>
      </c>
      <c r="X4" s="11" t="s">
        <v>57</v>
      </c>
      <c r="Y4" s="12" t="s">
        <v>19</v>
      </c>
      <c r="Z4" s="13" t="s">
        <v>58</v>
      </c>
      <c r="AA4" s="13" t="s">
        <v>59</v>
      </c>
      <c r="AB4" s="13" t="s">
        <v>60</v>
      </c>
      <c r="AC4" s="13" t="s">
        <v>61</v>
      </c>
      <c r="AD4" s="13" t="s">
        <v>62</v>
      </c>
      <c r="AE4" s="13" t="s">
        <v>63</v>
      </c>
      <c r="AF4" s="12" t="s">
        <v>21</v>
      </c>
      <c r="AG4" s="13" t="s">
        <v>64</v>
      </c>
      <c r="AH4" s="13" t="s">
        <v>65</v>
      </c>
      <c r="AI4" s="13" t="s">
        <v>66</v>
      </c>
      <c r="AJ4" s="13" t="s">
        <v>67</v>
      </c>
      <c r="AK4" s="13" t="s">
        <v>68</v>
      </c>
      <c r="AL4" s="13" t="s">
        <v>69</v>
      </c>
      <c r="AM4" s="13" t="s">
        <v>70</v>
      </c>
      <c r="AN4" s="13" t="s">
        <v>71</v>
      </c>
      <c r="AO4" s="11" t="s">
        <v>72</v>
      </c>
      <c r="AP4" s="11" t="s">
        <v>73</v>
      </c>
      <c r="AQ4" s="11" t="s">
        <v>74</v>
      </c>
      <c r="AR4" s="11" t="s">
        <v>75</v>
      </c>
      <c r="AS4" s="10" t="s">
        <v>25</v>
      </c>
      <c r="AT4" s="10" t="s">
        <v>26</v>
      </c>
      <c r="AU4" s="10" t="s">
        <v>27</v>
      </c>
      <c r="AV4" s="11" t="s">
        <v>76</v>
      </c>
      <c r="AW4" s="11" t="s">
        <v>29</v>
      </c>
      <c r="AX4" s="11" t="s">
        <v>77</v>
      </c>
      <c r="AY4" s="12" t="s">
        <v>30</v>
      </c>
      <c r="AZ4" s="10" t="s">
        <v>31</v>
      </c>
      <c r="BA4" s="14" t="s">
        <v>32</v>
      </c>
      <c r="BB4" s="10" t="s">
        <v>33</v>
      </c>
      <c r="BC4" s="11" t="s">
        <v>78</v>
      </c>
      <c r="BD4" s="11" t="s">
        <v>79</v>
      </c>
      <c r="BE4" s="10" t="s">
        <v>35</v>
      </c>
      <c r="BF4" s="15" t="s">
        <v>36</v>
      </c>
      <c r="BG4" s="11" t="s">
        <v>80</v>
      </c>
      <c r="BH4" s="12" t="s">
        <v>37</v>
      </c>
      <c r="BI4" s="15" t="s">
        <v>81</v>
      </c>
      <c r="BJ4" s="11" t="s">
        <v>82</v>
      </c>
      <c r="BK4" s="11" t="s">
        <v>83</v>
      </c>
      <c r="BL4" s="11" t="s">
        <v>84</v>
      </c>
      <c r="BM4" s="10" t="s">
        <v>40</v>
      </c>
      <c r="BN4" s="10" t="s">
        <v>41</v>
      </c>
      <c r="BO4" s="10" t="s">
        <v>42</v>
      </c>
      <c r="BP4" s="11" t="s">
        <v>85</v>
      </c>
      <c r="BQ4" s="11" t="s">
        <v>86</v>
      </c>
      <c r="BR4" s="11" t="s">
        <v>87</v>
      </c>
      <c r="BS4" s="11" t="s">
        <v>88</v>
      </c>
      <c r="BT4" s="11" t="s">
        <v>89</v>
      </c>
    </row>
    <row r="5" spans="1:72" s="2" customFormat="1" ht="13.5">
      <c r="A5" s="17" t="s">
        <v>90</v>
      </c>
      <c r="B5" s="17" t="s">
        <v>91</v>
      </c>
      <c r="C5" s="17" t="s">
        <v>92</v>
      </c>
      <c r="D5" s="17" t="s">
        <v>93</v>
      </c>
      <c r="E5" s="18"/>
      <c r="F5" s="17" t="s">
        <v>94</v>
      </c>
      <c r="G5" s="17" t="s">
        <v>95</v>
      </c>
      <c r="H5" s="17" t="s">
        <v>96</v>
      </c>
      <c r="I5" s="17" t="s">
        <v>97</v>
      </c>
      <c r="J5" s="17" t="s">
        <v>98</v>
      </c>
      <c r="K5" s="17" t="s">
        <v>99</v>
      </c>
      <c r="L5" s="17" t="s">
        <v>100</v>
      </c>
      <c r="M5" s="17" t="s">
        <v>101</v>
      </c>
      <c r="N5" s="18"/>
      <c r="O5" s="17" t="s">
        <v>102</v>
      </c>
      <c r="P5" s="17" t="s">
        <v>103</v>
      </c>
      <c r="Q5" s="18"/>
      <c r="R5" s="18"/>
      <c r="S5" s="19">
        <v>4860000</v>
      </c>
      <c r="T5" s="18"/>
      <c r="U5" s="17" t="s">
        <v>104</v>
      </c>
      <c r="V5" s="19">
        <v>0</v>
      </c>
      <c r="W5" s="17" t="s">
        <v>105</v>
      </c>
      <c r="X5" s="17" t="s">
        <v>106</v>
      </c>
      <c r="Y5" s="19">
        <v>4860000</v>
      </c>
      <c r="Z5" s="19">
        <v>4860000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19">
        <v>0</v>
      </c>
      <c r="AG5" s="19">
        <v>0</v>
      </c>
      <c r="AH5" s="19">
        <v>0</v>
      </c>
      <c r="AI5" s="19">
        <v>0</v>
      </c>
      <c r="AJ5" s="19">
        <v>0</v>
      </c>
      <c r="AK5" s="19">
        <v>0</v>
      </c>
      <c r="AL5" s="19">
        <v>0</v>
      </c>
      <c r="AM5" s="19">
        <v>0</v>
      </c>
      <c r="AN5" s="19">
        <v>4860000</v>
      </c>
      <c r="AO5" s="17" t="s">
        <v>107</v>
      </c>
      <c r="AP5" s="17" t="s">
        <v>108</v>
      </c>
      <c r="AQ5" s="17" t="s">
        <v>107</v>
      </c>
      <c r="AR5" s="17" t="s">
        <v>109</v>
      </c>
      <c r="AS5" s="18"/>
      <c r="AT5" s="17" t="s">
        <v>110</v>
      </c>
      <c r="AU5" s="18"/>
      <c r="AV5" s="18"/>
      <c r="AW5" s="17" t="s">
        <v>99</v>
      </c>
      <c r="AX5" s="17" t="s">
        <v>111</v>
      </c>
      <c r="AY5" s="19">
        <v>0</v>
      </c>
      <c r="AZ5" s="18"/>
      <c r="BA5" s="17"/>
      <c r="BB5" s="18"/>
      <c r="BC5" s="18"/>
      <c r="BD5" s="18"/>
      <c r="BE5" s="18"/>
      <c r="BF5" s="18">
        <v>2</v>
      </c>
      <c r="BG5" s="17" t="s">
        <v>112</v>
      </c>
      <c r="BH5" s="19">
        <v>0</v>
      </c>
      <c r="BI5" s="18"/>
      <c r="BJ5" s="18"/>
      <c r="BK5" s="17"/>
      <c r="BL5" s="18"/>
      <c r="BM5" s="18"/>
      <c r="BN5" s="18"/>
      <c r="BO5" s="17" t="s">
        <v>113</v>
      </c>
      <c r="BP5" s="18"/>
      <c r="BQ5" s="18"/>
      <c r="BR5" s="18"/>
      <c r="BS5" s="18"/>
      <c r="BT5" s="18"/>
    </row>
    <row r="6" spans="1:72" s="2" customFormat="1" ht="13.5">
      <c r="A6" s="17" t="s">
        <v>90</v>
      </c>
      <c r="B6" s="17" t="s">
        <v>91</v>
      </c>
      <c r="C6" s="17" t="s">
        <v>114</v>
      </c>
      <c r="D6" s="17" t="s">
        <v>93</v>
      </c>
      <c r="E6" s="18"/>
      <c r="F6" s="17" t="s">
        <v>94</v>
      </c>
      <c r="G6" s="17" t="s">
        <v>95</v>
      </c>
      <c r="H6" s="17" t="s">
        <v>96</v>
      </c>
      <c r="I6" s="17" t="s">
        <v>97</v>
      </c>
      <c r="J6" s="17" t="s">
        <v>98</v>
      </c>
      <c r="K6" s="17" t="s">
        <v>99</v>
      </c>
      <c r="L6" s="17" t="s">
        <v>100</v>
      </c>
      <c r="M6" s="17" t="s">
        <v>101</v>
      </c>
      <c r="N6" s="18"/>
      <c r="O6" s="17" t="s">
        <v>102</v>
      </c>
      <c r="P6" s="17" t="s">
        <v>115</v>
      </c>
      <c r="Q6" s="18"/>
      <c r="R6" s="18"/>
      <c r="S6" s="19">
        <v>5400000</v>
      </c>
      <c r="T6" s="18"/>
      <c r="U6" s="17" t="s">
        <v>104</v>
      </c>
      <c r="V6" s="19">
        <v>0</v>
      </c>
      <c r="W6" s="17" t="s">
        <v>105</v>
      </c>
      <c r="X6" s="17" t="s">
        <v>106</v>
      </c>
      <c r="Y6" s="19">
        <v>5400000</v>
      </c>
      <c r="Z6" s="19">
        <v>5400000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19">
        <v>0</v>
      </c>
      <c r="AG6" s="19">
        <v>0</v>
      </c>
      <c r="AH6" s="19">
        <v>0</v>
      </c>
      <c r="AI6" s="19">
        <v>0</v>
      </c>
      <c r="AJ6" s="19">
        <v>0</v>
      </c>
      <c r="AK6" s="19">
        <v>0</v>
      </c>
      <c r="AL6" s="19">
        <v>0</v>
      </c>
      <c r="AM6" s="19">
        <v>0</v>
      </c>
      <c r="AN6" s="19">
        <v>5400000</v>
      </c>
      <c r="AO6" s="17" t="s">
        <v>107</v>
      </c>
      <c r="AP6" s="17" t="s">
        <v>108</v>
      </c>
      <c r="AQ6" s="17" t="s">
        <v>107</v>
      </c>
      <c r="AR6" s="17" t="s">
        <v>109</v>
      </c>
      <c r="AS6" s="18"/>
      <c r="AT6" s="17" t="s">
        <v>116</v>
      </c>
      <c r="AU6" s="18"/>
      <c r="AV6" s="18"/>
      <c r="AW6" s="17" t="s">
        <v>99</v>
      </c>
      <c r="AX6" s="17" t="s">
        <v>111</v>
      </c>
      <c r="AY6" s="19">
        <v>0</v>
      </c>
      <c r="AZ6" s="18"/>
      <c r="BA6" s="17"/>
      <c r="BB6" s="18"/>
      <c r="BC6" s="18"/>
      <c r="BD6" s="18"/>
      <c r="BE6" s="18"/>
      <c r="BF6" s="18">
        <v>2</v>
      </c>
      <c r="BG6" s="17" t="s">
        <v>112</v>
      </c>
      <c r="BH6" s="19">
        <v>0</v>
      </c>
      <c r="BI6" s="18"/>
      <c r="BJ6" s="18"/>
      <c r="BK6" s="17"/>
      <c r="BL6" s="18"/>
      <c r="BM6" s="18"/>
      <c r="BN6" s="18"/>
      <c r="BO6" s="17" t="s">
        <v>113</v>
      </c>
      <c r="BP6" s="18"/>
      <c r="BQ6" s="18"/>
      <c r="BR6" s="18"/>
      <c r="BS6" s="18"/>
      <c r="BT6" s="18"/>
    </row>
    <row r="7" spans="1:72" s="2" customFormat="1" ht="13.5">
      <c r="A7" s="17" t="s">
        <v>90</v>
      </c>
      <c r="B7" s="17" t="s">
        <v>91</v>
      </c>
      <c r="C7" s="17" t="s">
        <v>117</v>
      </c>
      <c r="D7" s="17" t="s">
        <v>93</v>
      </c>
      <c r="E7" s="18"/>
      <c r="F7" s="17" t="s">
        <v>118</v>
      </c>
      <c r="G7" s="17" t="s">
        <v>119</v>
      </c>
      <c r="H7" s="17" t="s">
        <v>96</v>
      </c>
      <c r="I7" s="17" t="s">
        <v>97</v>
      </c>
      <c r="J7" s="17" t="s">
        <v>120</v>
      </c>
      <c r="K7" s="17" t="s">
        <v>99</v>
      </c>
      <c r="L7" s="17" t="s">
        <v>100</v>
      </c>
      <c r="M7" s="17" t="s">
        <v>101</v>
      </c>
      <c r="N7" s="18"/>
      <c r="O7" s="17" t="s">
        <v>102</v>
      </c>
      <c r="P7" s="17" t="s">
        <v>121</v>
      </c>
      <c r="Q7" s="18"/>
      <c r="R7" s="18"/>
      <c r="S7" s="19">
        <v>9720000</v>
      </c>
      <c r="T7" s="18"/>
      <c r="U7" s="17" t="s">
        <v>104</v>
      </c>
      <c r="V7" s="19">
        <v>0</v>
      </c>
      <c r="W7" s="17" t="s">
        <v>105</v>
      </c>
      <c r="X7" s="17" t="s">
        <v>106</v>
      </c>
      <c r="Y7" s="19">
        <v>9720000</v>
      </c>
      <c r="Z7" s="19">
        <v>9720000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9720000</v>
      </c>
      <c r="AO7" s="17" t="s">
        <v>107</v>
      </c>
      <c r="AP7" s="17" t="s">
        <v>108</v>
      </c>
      <c r="AQ7" s="17" t="s">
        <v>107</v>
      </c>
      <c r="AR7" s="17" t="s">
        <v>109</v>
      </c>
      <c r="AS7" s="18"/>
      <c r="AT7" s="17" t="s">
        <v>122</v>
      </c>
      <c r="AU7" s="18"/>
      <c r="AV7" s="18"/>
      <c r="AW7" s="17" t="s">
        <v>99</v>
      </c>
      <c r="AX7" s="17" t="s">
        <v>111</v>
      </c>
      <c r="AY7" s="19">
        <v>0</v>
      </c>
      <c r="AZ7" s="18"/>
      <c r="BA7" s="17"/>
      <c r="BB7" s="18"/>
      <c r="BC7" s="18"/>
      <c r="BD7" s="18"/>
      <c r="BE7" s="18"/>
      <c r="BF7" s="18">
        <v>2</v>
      </c>
      <c r="BG7" s="17" t="s">
        <v>112</v>
      </c>
      <c r="BH7" s="19">
        <v>0</v>
      </c>
      <c r="BI7" s="18"/>
      <c r="BJ7" s="18"/>
      <c r="BK7" s="17"/>
      <c r="BL7" s="18"/>
      <c r="BM7" s="18"/>
      <c r="BN7" s="18"/>
      <c r="BO7" s="17" t="s">
        <v>113</v>
      </c>
      <c r="BP7" s="18"/>
      <c r="BQ7" s="18"/>
      <c r="BR7" s="18"/>
      <c r="BS7" s="18"/>
      <c r="BT7" s="18"/>
    </row>
    <row r="8" spans="1:72" s="2" customFormat="1" ht="13.5">
      <c r="A8" s="17" t="s">
        <v>90</v>
      </c>
      <c r="B8" s="17" t="s">
        <v>91</v>
      </c>
      <c r="C8" s="17" t="s">
        <v>123</v>
      </c>
      <c r="D8" s="17" t="s">
        <v>93</v>
      </c>
      <c r="E8" s="18"/>
      <c r="F8" s="17" t="s">
        <v>118</v>
      </c>
      <c r="G8" s="17" t="s">
        <v>119</v>
      </c>
      <c r="H8" s="17" t="s">
        <v>96</v>
      </c>
      <c r="I8" s="17" t="s">
        <v>97</v>
      </c>
      <c r="J8" s="17" t="s">
        <v>120</v>
      </c>
      <c r="K8" s="17" t="s">
        <v>99</v>
      </c>
      <c r="L8" s="17" t="s">
        <v>100</v>
      </c>
      <c r="M8" s="17" t="s">
        <v>101</v>
      </c>
      <c r="N8" s="18"/>
      <c r="O8" s="17" t="s">
        <v>102</v>
      </c>
      <c r="P8" s="17" t="s">
        <v>124</v>
      </c>
      <c r="Q8" s="18"/>
      <c r="R8" s="18"/>
      <c r="S8" s="19">
        <v>53460000</v>
      </c>
      <c r="T8" s="18"/>
      <c r="U8" s="17" t="s">
        <v>104</v>
      </c>
      <c r="V8" s="19">
        <v>0</v>
      </c>
      <c r="W8" s="17" t="s">
        <v>105</v>
      </c>
      <c r="X8" s="17" t="s">
        <v>106</v>
      </c>
      <c r="Y8" s="19">
        <v>53460000</v>
      </c>
      <c r="Z8" s="19">
        <v>53460000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53460000</v>
      </c>
      <c r="AO8" s="17" t="s">
        <v>107</v>
      </c>
      <c r="AP8" s="17" t="s">
        <v>108</v>
      </c>
      <c r="AQ8" s="17" t="s">
        <v>107</v>
      </c>
      <c r="AR8" s="17" t="s">
        <v>109</v>
      </c>
      <c r="AS8" s="18"/>
      <c r="AT8" s="17" t="s">
        <v>125</v>
      </c>
      <c r="AU8" s="18"/>
      <c r="AV8" s="18"/>
      <c r="AW8" s="17" t="s">
        <v>99</v>
      </c>
      <c r="AX8" s="17" t="s">
        <v>111</v>
      </c>
      <c r="AY8" s="19">
        <v>0</v>
      </c>
      <c r="AZ8" s="18"/>
      <c r="BA8" s="17"/>
      <c r="BB8" s="18"/>
      <c r="BC8" s="18"/>
      <c r="BD8" s="18"/>
      <c r="BE8" s="18"/>
      <c r="BF8" s="18">
        <v>2</v>
      </c>
      <c r="BG8" s="17" t="s">
        <v>112</v>
      </c>
      <c r="BH8" s="19">
        <v>0</v>
      </c>
      <c r="BI8" s="18"/>
      <c r="BJ8" s="18"/>
      <c r="BK8" s="17"/>
      <c r="BL8" s="18"/>
      <c r="BM8" s="18"/>
      <c r="BN8" s="18"/>
      <c r="BO8" s="17" t="s">
        <v>113</v>
      </c>
      <c r="BP8" s="18"/>
      <c r="BQ8" s="18"/>
      <c r="BR8" s="18"/>
      <c r="BS8" s="18"/>
      <c r="BT8" s="18"/>
    </row>
    <row r="9" spans="1:72" s="2" customFormat="1" ht="13.5">
      <c r="A9" s="17" t="s">
        <v>90</v>
      </c>
      <c r="B9" s="17" t="s">
        <v>91</v>
      </c>
      <c r="C9" s="17" t="s">
        <v>126</v>
      </c>
      <c r="D9" s="17" t="s">
        <v>93</v>
      </c>
      <c r="E9" s="18"/>
      <c r="F9" s="17" t="s">
        <v>118</v>
      </c>
      <c r="G9" s="17" t="s">
        <v>119</v>
      </c>
      <c r="H9" s="17" t="s">
        <v>96</v>
      </c>
      <c r="I9" s="17" t="s">
        <v>97</v>
      </c>
      <c r="J9" s="17" t="s">
        <v>120</v>
      </c>
      <c r="K9" s="17" t="s">
        <v>99</v>
      </c>
      <c r="L9" s="17" t="s">
        <v>100</v>
      </c>
      <c r="M9" s="17" t="s">
        <v>101</v>
      </c>
      <c r="N9" s="18"/>
      <c r="O9" s="17" t="s">
        <v>102</v>
      </c>
      <c r="P9" s="17" t="s">
        <v>127</v>
      </c>
      <c r="Q9" s="18"/>
      <c r="R9" s="18"/>
      <c r="S9" s="19">
        <v>29300000</v>
      </c>
      <c r="T9" s="18"/>
      <c r="U9" s="17" t="s">
        <v>104</v>
      </c>
      <c r="V9" s="19">
        <v>0</v>
      </c>
      <c r="W9" s="17" t="s">
        <v>105</v>
      </c>
      <c r="X9" s="17" t="s">
        <v>106</v>
      </c>
      <c r="Y9" s="19">
        <v>29300000</v>
      </c>
      <c r="Z9" s="19">
        <v>29300000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29300000</v>
      </c>
      <c r="AO9" s="17" t="s">
        <v>107</v>
      </c>
      <c r="AP9" s="17" t="s">
        <v>108</v>
      </c>
      <c r="AQ9" s="17" t="s">
        <v>107</v>
      </c>
      <c r="AR9" s="17" t="s">
        <v>109</v>
      </c>
      <c r="AS9" s="18"/>
      <c r="AT9" s="17" t="s">
        <v>128</v>
      </c>
      <c r="AU9" s="18"/>
      <c r="AV9" s="18"/>
      <c r="AW9" s="17" t="s">
        <v>99</v>
      </c>
      <c r="AX9" s="17" t="s">
        <v>111</v>
      </c>
      <c r="AY9" s="19">
        <v>0</v>
      </c>
      <c r="AZ9" s="18"/>
      <c r="BA9" s="17"/>
      <c r="BB9" s="18"/>
      <c r="BC9" s="18"/>
      <c r="BD9" s="18"/>
      <c r="BE9" s="18"/>
      <c r="BF9" s="18">
        <v>2</v>
      </c>
      <c r="BG9" s="17" t="s">
        <v>112</v>
      </c>
      <c r="BH9" s="19">
        <v>0</v>
      </c>
      <c r="BI9" s="18"/>
      <c r="BJ9" s="18"/>
      <c r="BK9" s="17"/>
      <c r="BL9" s="18"/>
      <c r="BM9" s="18"/>
      <c r="BN9" s="18"/>
      <c r="BO9" s="17" t="s">
        <v>113</v>
      </c>
      <c r="BP9" s="18"/>
      <c r="BQ9" s="18"/>
      <c r="BR9" s="18"/>
      <c r="BS9" s="18"/>
      <c r="BT9" s="18"/>
    </row>
    <row r="10" spans="1:72" s="2" customFormat="1" ht="13.5">
      <c r="A10" s="17" t="s">
        <v>90</v>
      </c>
      <c r="B10" s="17" t="s">
        <v>91</v>
      </c>
      <c r="C10" s="17" t="s">
        <v>129</v>
      </c>
      <c r="D10" s="17" t="s">
        <v>93</v>
      </c>
      <c r="E10" s="18"/>
      <c r="F10" s="17" t="s">
        <v>118</v>
      </c>
      <c r="G10" s="17" t="s">
        <v>119</v>
      </c>
      <c r="H10" s="17" t="s">
        <v>96</v>
      </c>
      <c r="I10" s="17" t="s">
        <v>97</v>
      </c>
      <c r="J10" s="17" t="s">
        <v>120</v>
      </c>
      <c r="K10" s="17" t="s">
        <v>99</v>
      </c>
      <c r="L10" s="17" t="s">
        <v>100</v>
      </c>
      <c r="M10" s="17" t="s">
        <v>101</v>
      </c>
      <c r="N10" s="18"/>
      <c r="O10" s="17" t="s">
        <v>102</v>
      </c>
      <c r="P10" s="17" t="s">
        <v>130</v>
      </c>
      <c r="Q10" s="18"/>
      <c r="R10" s="18"/>
      <c r="S10" s="19">
        <v>5372840</v>
      </c>
      <c r="T10" s="18"/>
      <c r="U10" s="17" t="s">
        <v>104</v>
      </c>
      <c r="V10" s="19">
        <v>0</v>
      </c>
      <c r="W10" s="17" t="s">
        <v>105</v>
      </c>
      <c r="X10" s="17" t="s">
        <v>106</v>
      </c>
      <c r="Y10" s="19">
        <v>5372840</v>
      </c>
      <c r="Z10" s="19">
        <v>5372840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  <c r="AN10" s="19">
        <v>5372840</v>
      </c>
      <c r="AO10" s="17" t="s">
        <v>107</v>
      </c>
      <c r="AP10" s="17" t="s">
        <v>108</v>
      </c>
      <c r="AQ10" s="17" t="s">
        <v>107</v>
      </c>
      <c r="AR10" s="17" t="s">
        <v>109</v>
      </c>
      <c r="AS10" s="18"/>
      <c r="AT10" s="17" t="s">
        <v>131</v>
      </c>
      <c r="AU10" s="18"/>
      <c r="AV10" s="18"/>
      <c r="AW10" s="17" t="s">
        <v>99</v>
      </c>
      <c r="AX10" s="17" t="s">
        <v>111</v>
      </c>
      <c r="AY10" s="19">
        <v>0</v>
      </c>
      <c r="AZ10" s="18"/>
      <c r="BA10" s="17"/>
      <c r="BB10" s="18"/>
      <c r="BC10" s="18"/>
      <c r="BD10" s="18"/>
      <c r="BE10" s="18"/>
      <c r="BF10" s="18">
        <v>2</v>
      </c>
      <c r="BG10" s="17" t="s">
        <v>112</v>
      </c>
      <c r="BH10" s="19">
        <v>0</v>
      </c>
      <c r="BI10" s="18"/>
      <c r="BJ10" s="18"/>
      <c r="BK10" s="17"/>
      <c r="BL10" s="18"/>
      <c r="BM10" s="18"/>
      <c r="BN10" s="18"/>
      <c r="BO10" s="17" t="s">
        <v>113</v>
      </c>
      <c r="BP10" s="18"/>
      <c r="BQ10" s="18"/>
      <c r="BR10" s="18"/>
      <c r="BS10" s="18"/>
      <c r="BT10" s="18"/>
    </row>
    <row r="11" spans="1:72" s="2" customFormat="1" ht="13.5">
      <c r="A11" s="17" t="s">
        <v>90</v>
      </c>
      <c r="B11" s="17" t="s">
        <v>91</v>
      </c>
      <c r="C11" s="17" t="s">
        <v>132</v>
      </c>
      <c r="D11" s="17" t="s">
        <v>93</v>
      </c>
      <c r="E11" s="18"/>
      <c r="F11" s="17" t="s">
        <v>118</v>
      </c>
      <c r="G11" s="17" t="s">
        <v>119</v>
      </c>
      <c r="H11" s="17" t="s">
        <v>96</v>
      </c>
      <c r="I11" s="17" t="s">
        <v>97</v>
      </c>
      <c r="J11" s="17" t="s">
        <v>120</v>
      </c>
      <c r="K11" s="17" t="s">
        <v>99</v>
      </c>
      <c r="L11" s="17" t="s">
        <v>100</v>
      </c>
      <c r="M11" s="17" t="s">
        <v>101</v>
      </c>
      <c r="N11" s="18"/>
      <c r="O11" s="17" t="s">
        <v>102</v>
      </c>
      <c r="P11" s="17" t="s">
        <v>133</v>
      </c>
      <c r="Q11" s="18"/>
      <c r="R11" s="18"/>
      <c r="S11" s="19">
        <v>3400000</v>
      </c>
      <c r="T11" s="18"/>
      <c r="U11" s="17" t="s">
        <v>104</v>
      </c>
      <c r="V11" s="19">
        <v>0</v>
      </c>
      <c r="W11" s="17" t="s">
        <v>105</v>
      </c>
      <c r="X11" s="17" t="s">
        <v>106</v>
      </c>
      <c r="Y11" s="19">
        <v>3400000</v>
      </c>
      <c r="Z11" s="19">
        <v>3400000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3400000</v>
      </c>
      <c r="AO11" s="17" t="s">
        <v>107</v>
      </c>
      <c r="AP11" s="17" t="s">
        <v>108</v>
      </c>
      <c r="AQ11" s="17" t="s">
        <v>107</v>
      </c>
      <c r="AR11" s="17" t="s">
        <v>109</v>
      </c>
      <c r="AS11" s="18"/>
      <c r="AT11" s="17" t="s">
        <v>134</v>
      </c>
      <c r="AU11" s="18"/>
      <c r="AV11" s="18"/>
      <c r="AW11" s="17" t="s">
        <v>99</v>
      </c>
      <c r="AX11" s="17" t="s">
        <v>111</v>
      </c>
      <c r="AY11" s="19">
        <v>0</v>
      </c>
      <c r="AZ11" s="18"/>
      <c r="BA11" s="17"/>
      <c r="BB11" s="18"/>
      <c r="BC11" s="18"/>
      <c r="BD11" s="18"/>
      <c r="BE11" s="18"/>
      <c r="BF11" s="18">
        <v>2</v>
      </c>
      <c r="BG11" s="17" t="s">
        <v>112</v>
      </c>
      <c r="BH11" s="19">
        <v>0</v>
      </c>
      <c r="BI11" s="18"/>
      <c r="BJ11" s="18"/>
      <c r="BK11" s="17"/>
      <c r="BL11" s="18"/>
      <c r="BM11" s="18"/>
      <c r="BN11" s="18"/>
      <c r="BO11" s="17" t="s">
        <v>113</v>
      </c>
      <c r="BP11" s="18"/>
      <c r="BQ11" s="18"/>
      <c r="BR11" s="18"/>
      <c r="BS11" s="18"/>
      <c r="BT11" s="18"/>
    </row>
    <row r="12" spans="1:72" s="2" customFormat="1" ht="13.5">
      <c r="A12" s="17" t="s">
        <v>90</v>
      </c>
      <c r="B12" s="17" t="s">
        <v>91</v>
      </c>
      <c r="C12" s="17" t="s">
        <v>135</v>
      </c>
      <c r="D12" s="17" t="s">
        <v>93</v>
      </c>
      <c r="E12" s="18"/>
      <c r="F12" s="17" t="s">
        <v>118</v>
      </c>
      <c r="G12" s="17" t="s">
        <v>119</v>
      </c>
      <c r="H12" s="17" t="s">
        <v>96</v>
      </c>
      <c r="I12" s="17" t="s">
        <v>97</v>
      </c>
      <c r="J12" s="17" t="s">
        <v>120</v>
      </c>
      <c r="K12" s="17" t="s">
        <v>99</v>
      </c>
      <c r="L12" s="17" t="s">
        <v>100</v>
      </c>
      <c r="M12" s="17" t="s">
        <v>101</v>
      </c>
      <c r="N12" s="18"/>
      <c r="O12" s="17" t="s">
        <v>102</v>
      </c>
      <c r="P12" s="17" t="s">
        <v>130</v>
      </c>
      <c r="Q12" s="18"/>
      <c r="R12" s="18"/>
      <c r="S12" s="19">
        <v>30483400</v>
      </c>
      <c r="T12" s="18"/>
      <c r="U12" s="17" t="s">
        <v>104</v>
      </c>
      <c r="V12" s="19">
        <v>0</v>
      </c>
      <c r="W12" s="17" t="s">
        <v>105</v>
      </c>
      <c r="X12" s="17" t="s">
        <v>106</v>
      </c>
      <c r="Y12" s="19">
        <v>30483400</v>
      </c>
      <c r="Z12" s="19">
        <v>30483400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30483400</v>
      </c>
      <c r="AO12" s="17" t="s">
        <v>107</v>
      </c>
      <c r="AP12" s="17" t="s">
        <v>108</v>
      </c>
      <c r="AQ12" s="17" t="s">
        <v>107</v>
      </c>
      <c r="AR12" s="17" t="s">
        <v>109</v>
      </c>
      <c r="AS12" s="18"/>
      <c r="AT12" s="17" t="s">
        <v>136</v>
      </c>
      <c r="AU12" s="18"/>
      <c r="AV12" s="18"/>
      <c r="AW12" s="17" t="s">
        <v>99</v>
      </c>
      <c r="AX12" s="17" t="s">
        <v>111</v>
      </c>
      <c r="AY12" s="19">
        <v>0</v>
      </c>
      <c r="AZ12" s="18"/>
      <c r="BA12" s="17"/>
      <c r="BB12" s="18"/>
      <c r="BC12" s="18"/>
      <c r="BD12" s="18"/>
      <c r="BE12" s="18"/>
      <c r="BF12" s="18">
        <v>2</v>
      </c>
      <c r="BG12" s="17" t="s">
        <v>112</v>
      </c>
      <c r="BH12" s="19">
        <v>0</v>
      </c>
      <c r="BI12" s="18"/>
      <c r="BJ12" s="18"/>
      <c r="BK12" s="17"/>
      <c r="BL12" s="18"/>
      <c r="BM12" s="18"/>
      <c r="BN12" s="18"/>
      <c r="BO12" s="17" t="s">
        <v>113</v>
      </c>
      <c r="BP12" s="18"/>
      <c r="BQ12" s="18"/>
      <c r="BR12" s="18"/>
      <c r="BS12" s="18"/>
      <c r="BT12" s="18"/>
    </row>
    <row r="13" spans="1:72" s="2" customFormat="1" ht="13.5">
      <c r="A13" s="17" t="s">
        <v>90</v>
      </c>
      <c r="B13" s="17" t="s">
        <v>91</v>
      </c>
      <c r="C13" s="17" t="s">
        <v>137</v>
      </c>
      <c r="D13" s="17" t="s">
        <v>93</v>
      </c>
      <c r="E13" s="18"/>
      <c r="F13" s="17" t="s">
        <v>138</v>
      </c>
      <c r="G13" s="17" t="s">
        <v>139</v>
      </c>
      <c r="H13" s="17" t="s">
        <v>96</v>
      </c>
      <c r="I13" s="17" t="s">
        <v>97</v>
      </c>
      <c r="J13" s="17" t="s">
        <v>140</v>
      </c>
      <c r="K13" s="17" t="s">
        <v>99</v>
      </c>
      <c r="L13" s="17" t="s">
        <v>100</v>
      </c>
      <c r="M13" s="17" t="s">
        <v>101</v>
      </c>
      <c r="N13" s="18"/>
      <c r="O13" s="17" t="s">
        <v>102</v>
      </c>
      <c r="P13" s="17" t="s">
        <v>141</v>
      </c>
      <c r="Q13" s="18"/>
      <c r="R13" s="18"/>
      <c r="S13" s="19">
        <v>604800</v>
      </c>
      <c r="T13" s="18"/>
      <c r="U13" s="17" t="s">
        <v>104</v>
      </c>
      <c r="V13" s="19">
        <v>0</v>
      </c>
      <c r="W13" s="17" t="s">
        <v>105</v>
      </c>
      <c r="X13" s="17" t="s">
        <v>106</v>
      </c>
      <c r="Y13" s="19">
        <v>604800</v>
      </c>
      <c r="Z13" s="19">
        <v>604800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604800</v>
      </c>
      <c r="AO13" s="17" t="s">
        <v>107</v>
      </c>
      <c r="AP13" s="17" t="s">
        <v>108</v>
      </c>
      <c r="AQ13" s="17" t="s">
        <v>107</v>
      </c>
      <c r="AR13" s="17" t="s">
        <v>109</v>
      </c>
      <c r="AS13" s="18"/>
      <c r="AT13" s="17" t="s">
        <v>142</v>
      </c>
      <c r="AU13" s="18"/>
      <c r="AV13" s="18"/>
      <c r="AW13" s="17" t="s">
        <v>99</v>
      </c>
      <c r="AX13" s="17" t="s">
        <v>111</v>
      </c>
      <c r="AY13" s="19">
        <v>0</v>
      </c>
      <c r="AZ13" s="18"/>
      <c r="BA13" s="17"/>
      <c r="BB13" s="18"/>
      <c r="BC13" s="18"/>
      <c r="BD13" s="18"/>
      <c r="BE13" s="18"/>
      <c r="BF13" s="18">
        <v>7</v>
      </c>
      <c r="BG13" s="17" t="s">
        <v>143</v>
      </c>
      <c r="BH13" s="19">
        <v>0</v>
      </c>
      <c r="BI13" s="18"/>
      <c r="BJ13" s="18"/>
      <c r="BK13" s="17"/>
      <c r="BL13" s="18"/>
      <c r="BM13" s="18"/>
      <c r="BN13" s="18"/>
      <c r="BO13" s="17" t="s">
        <v>113</v>
      </c>
      <c r="BP13" s="18"/>
      <c r="BQ13" s="18"/>
      <c r="BR13" s="18"/>
      <c r="BS13" s="18"/>
      <c r="BT13" s="18"/>
    </row>
    <row r="14" spans="1:72" s="2" customFormat="1" ht="13.5">
      <c r="A14" s="20" t="s">
        <v>90</v>
      </c>
      <c r="B14" s="20" t="s">
        <v>91</v>
      </c>
      <c r="C14" s="20" t="s">
        <v>144</v>
      </c>
      <c r="D14" s="20" t="s">
        <v>93</v>
      </c>
      <c r="E14" s="21"/>
      <c r="F14" s="20" t="s">
        <v>94</v>
      </c>
      <c r="G14" s="20" t="s">
        <v>95</v>
      </c>
      <c r="H14" s="20" t="s">
        <v>96</v>
      </c>
      <c r="I14" s="20" t="s">
        <v>97</v>
      </c>
      <c r="J14" s="20" t="s">
        <v>145</v>
      </c>
      <c r="K14" s="20" t="s">
        <v>99</v>
      </c>
      <c r="L14" s="20" t="s">
        <v>100</v>
      </c>
      <c r="M14" s="20" t="s">
        <v>101</v>
      </c>
      <c r="N14" s="21"/>
      <c r="O14" s="20" t="s">
        <v>102</v>
      </c>
      <c r="P14" s="20" t="s">
        <v>146</v>
      </c>
      <c r="Q14" s="21"/>
      <c r="R14" s="21"/>
      <c r="S14" s="22">
        <v>1172880</v>
      </c>
      <c r="T14" s="21"/>
      <c r="U14" s="20" t="s">
        <v>104</v>
      </c>
      <c r="V14" s="22">
        <v>0</v>
      </c>
      <c r="W14" s="20" t="s">
        <v>105</v>
      </c>
      <c r="X14" s="20" t="s">
        <v>106</v>
      </c>
      <c r="Y14" s="22">
        <v>1172880</v>
      </c>
      <c r="Z14" s="22">
        <v>1172880</v>
      </c>
      <c r="AA14" s="22">
        <v>0</v>
      </c>
      <c r="AB14" s="22">
        <v>0</v>
      </c>
      <c r="AC14" s="22">
        <v>0</v>
      </c>
      <c r="AD14" s="22">
        <v>0</v>
      </c>
      <c r="AE14" s="22">
        <v>0</v>
      </c>
      <c r="AF14" s="22">
        <v>0</v>
      </c>
      <c r="AG14" s="22">
        <v>0</v>
      </c>
      <c r="AH14" s="22">
        <v>0</v>
      </c>
      <c r="AI14" s="22">
        <v>0</v>
      </c>
      <c r="AJ14" s="22">
        <v>0</v>
      </c>
      <c r="AK14" s="22">
        <v>0</v>
      </c>
      <c r="AL14" s="22">
        <v>0</v>
      </c>
      <c r="AM14" s="22">
        <v>0</v>
      </c>
      <c r="AN14" s="22">
        <v>1172880</v>
      </c>
      <c r="AO14" s="20" t="s">
        <v>107</v>
      </c>
      <c r="AP14" s="20" t="s">
        <v>108</v>
      </c>
      <c r="AQ14" s="20" t="s">
        <v>107</v>
      </c>
      <c r="AR14" s="20" t="s">
        <v>109</v>
      </c>
      <c r="AS14" s="21"/>
      <c r="AT14" s="20" t="s">
        <v>147</v>
      </c>
      <c r="AU14" s="21"/>
      <c r="AV14" s="21"/>
      <c r="AW14" s="20" t="s">
        <v>99</v>
      </c>
      <c r="AX14" s="20" t="s">
        <v>111</v>
      </c>
      <c r="AY14" s="22">
        <v>0</v>
      </c>
      <c r="AZ14" s="21"/>
      <c r="BA14" s="20"/>
      <c r="BB14" s="21"/>
      <c r="BC14" s="21"/>
      <c r="BD14" s="21"/>
      <c r="BE14" s="21"/>
      <c r="BF14" s="21">
        <v>2</v>
      </c>
      <c r="BG14" s="20" t="s">
        <v>112</v>
      </c>
      <c r="BH14" s="22">
        <v>0</v>
      </c>
      <c r="BI14" s="21"/>
      <c r="BJ14" s="21"/>
      <c r="BK14" s="20"/>
      <c r="BL14" s="21"/>
      <c r="BM14" s="21"/>
      <c r="BN14" s="21"/>
      <c r="BO14" s="20" t="s">
        <v>113</v>
      </c>
      <c r="BP14" s="21"/>
      <c r="BQ14" s="21"/>
      <c r="BR14" s="21"/>
      <c r="BS14" s="21"/>
      <c r="BT14" s="21"/>
    </row>
    <row r="15" spans="1:72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5">
        <f>SUM(S5:S14)</f>
        <v>143773920</v>
      </c>
      <c r="T15" s="23"/>
      <c r="U15" s="23"/>
      <c r="V15" s="23"/>
      <c r="W15" s="23"/>
      <c r="X15" s="23"/>
      <c r="Y15" s="25">
        <f>SUM(Y5:Y14)</f>
        <v>143773920</v>
      </c>
      <c r="Z15" s="24">
        <f>SUM(Z5:Z14)</f>
        <v>143773920</v>
      </c>
      <c r="AA15" s="24">
        <f t="shared" ref="AA15:AN15" si="0">SUM(AA5:AA14)</f>
        <v>0</v>
      </c>
      <c r="AB15" s="24">
        <f t="shared" si="0"/>
        <v>0</v>
      </c>
      <c r="AC15" s="24">
        <f t="shared" si="0"/>
        <v>0</v>
      </c>
      <c r="AD15" s="24">
        <f t="shared" si="0"/>
        <v>0</v>
      </c>
      <c r="AE15" s="24">
        <f t="shared" si="0"/>
        <v>0</v>
      </c>
      <c r="AF15" s="24">
        <f t="shared" si="0"/>
        <v>0</v>
      </c>
      <c r="AG15" s="24">
        <f t="shared" si="0"/>
        <v>0</v>
      </c>
      <c r="AH15" s="24">
        <f t="shared" si="0"/>
        <v>0</v>
      </c>
      <c r="AI15" s="24">
        <f t="shared" si="0"/>
        <v>0</v>
      </c>
      <c r="AJ15" s="24">
        <f t="shared" si="0"/>
        <v>0</v>
      </c>
      <c r="AK15" s="24">
        <f t="shared" si="0"/>
        <v>0</v>
      </c>
      <c r="AL15" s="24">
        <f t="shared" si="0"/>
        <v>0</v>
      </c>
      <c r="AM15" s="24">
        <f t="shared" si="0"/>
        <v>0</v>
      </c>
      <c r="AN15" s="25">
        <f t="shared" si="0"/>
        <v>143773920</v>
      </c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4">
        <f>SUM(BH5:BH14)</f>
        <v>0</v>
      </c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</row>
  </sheetData>
  <mergeCells count="13">
    <mergeCell ref="BP3:BT3"/>
    <mergeCell ref="AO3:AR3"/>
    <mergeCell ref="AW3:AX3"/>
    <mergeCell ref="BC3:BD3"/>
    <mergeCell ref="BF3:BG3"/>
    <mergeCell ref="BI3:BJ3"/>
    <mergeCell ref="BK3:BL3"/>
    <mergeCell ref="F3:G3"/>
    <mergeCell ref="H3:I3"/>
    <mergeCell ref="K3:L3"/>
    <mergeCell ref="W3:X3"/>
    <mergeCell ref="Z3:AE3"/>
    <mergeCell ref="AG3:AM3"/>
  </mergeCells>
  <phoneticPr fontId="2"/>
  <pageMargins left="0.7" right="0.7" top="0.39370078740157477" bottom="0.39370078740157477" header="0.51181102362204722" footer="0.51181102362204722"/>
  <pageSetup paperSize="8" scale="17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建設仮勘定</vt:lpstr>
      <vt:lpstr>建設仮勘定!Print_Area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2018-03-12T04:12:02Z</dcterms:created>
  <dcterms:modified xsi:type="dcterms:W3CDTF">2018-03-12T04:14:39Z</dcterms:modified>
</cp:coreProperties>
</file>