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2財務部\01財政課\05 資産計画係\20公有財産管理台帳システム\統一的な基準による地方公会計への対応\■■■総務省ソフト取込\06_【完成】_台帳出力20171212\公表用データ（仮）\030 駐車場事業特別会計\"/>
    </mc:Choice>
  </mc:AlternateContent>
  <bookViews>
    <workbookView xWindow="0" yWindow="0" windowWidth="19170" windowHeight="6165"/>
  </bookViews>
  <sheets>
    <sheet name="有形固定資産" sheetId="2" r:id="rId1"/>
  </sheets>
  <definedNames>
    <definedName name="_xlnm._FilterDatabase" localSheetId="0" hidden="1">有形固定資産!$A$4:$BU$10</definedName>
    <definedName name="_xlnm.Print_Area" localSheetId="0">有形固定資産!$A$1:$BT$10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0" i="2" l="1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Y10" i="2"/>
  <c r="V10" i="2"/>
  <c r="S10" i="2"/>
</calcChain>
</file>

<file path=xl/sharedStrings.xml><?xml version="1.0" encoding="utf-8"?>
<sst xmlns="http://schemas.openxmlformats.org/spreadsheetml/2006/main" count="279" uniqueCount="142">
  <si>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</si>
  <si>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</si>
  <si>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</si>
  <si>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</si>
  <si>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</si>
  <si>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</si>
  <si>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</si>
  <si>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</si>
  <si>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</si>
  <si>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</si>
  <si>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</si>
  <si>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</si>
  <si>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</si>
  <si>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</si>
  <si>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</si>
  <si>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</si>
  <si>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</si>
  <si>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</si>
  <si>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</si>
  <si>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</si>
  <si>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</si>
  <si>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</si>
  <si>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</si>
  <si>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</si>
  <si>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</si>
  <si>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</si>
  <si>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</si>
  <si>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</si>
  <si>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</si>
  <si>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</si>
  <si>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</si>
  <si>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</si>
  <si>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</si>
  <si>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</si>
  <si>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</si>
  <si>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</si>
  <si>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</si>
  <si>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</si>
  <si>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</si>
  <si>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</si>
  <si>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</si>
  <si>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</si>
  <si>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</si>
  <si>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</si>
  <si>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</si>
  <si>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</si>
  <si>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</si>
  <si>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</si>
  <si>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</si>
  <si>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</si>
  <si>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</si>
  <si>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</si>
  <si>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</si>
  <si>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</si>
  <si>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</si>
  <si>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</si>
  <si>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</si>
  <si>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</si>
  <si>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</si>
  <si>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</si>
  <si>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</si>
  <si>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</si>
  <si>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</si>
  <si>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</si>
  <si>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</si>
  <si>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</si>
  <si>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</si>
  <si>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</si>
  <si>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</si>
  <si>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</si>
  <si>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</si>
  <si>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</si>
  <si>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</si>
  <si>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</si>
  <si>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</si>
  <si>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</si>
  <si>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</si>
  <si>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</si>
  <si>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</si>
  <si>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</si>
  <si>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</si>
  <si>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</si>
  <si>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</si>
  <si>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</si>
  <si>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</si>
  <si>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</si>
  <si>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</si>
  <si>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</si>
  <si>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</si>
  <si>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</si>
  <si>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000</t>
  </si>
  <si>
    <t>070400</t>
  </si>
  <si>
    <t>都市整備部都市計画課</t>
  </si>
  <si>
    <t>本通り駐車場（駐車場会計）</t>
  </si>
  <si>
    <t>0</t>
  </si>
  <si>
    <t>自己資産</t>
  </si>
  <si>
    <t>003</t>
  </si>
  <si>
    <t>その他</t>
  </si>
  <si>
    <t>030</t>
  </si>
  <si>
    <t>駐車場事業特別会計</t>
  </si>
  <si>
    <t>○</t>
  </si>
  <si>
    <t>通常資産</t>
  </si>
  <si>
    <t>生活インフラ・国土保全</t>
  </si>
  <si>
    <t>行政財産</t>
  </si>
  <si>
    <t xml:space="preserve">  -</t>
  </si>
  <si>
    <t xml:space="preserve">        -   -</t>
  </si>
  <si>
    <t>北上駅東口第一駐車場（駐車場会計）</t>
  </si>
  <si>
    <t>13</t>
  </si>
  <si>
    <t>事業用資産／建物</t>
  </si>
  <si>
    <t>00004906</t>
  </si>
  <si>
    <t>本通り二丁目2-1</t>
  </si>
  <si>
    <t>1-070-000</t>
  </si>
  <si>
    <t>建物</t>
  </si>
  <si>
    <t>1070000-008-10</t>
  </si>
  <si>
    <t>鉄骨造</t>
  </si>
  <si>
    <t>31年</t>
  </si>
  <si>
    <t>2000/03/01</t>
  </si>
  <si>
    <t>2000/04/01</t>
  </si>
  <si>
    <t>2017/03/31</t>
  </si>
  <si>
    <t>601</t>
  </si>
  <si>
    <t>減価償却</t>
  </si>
  <si>
    <t>東館（専有部分）</t>
  </si>
  <si>
    <t>32114.23</t>
  </si>
  <si>
    <t>00004907</t>
  </si>
  <si>
    <t>東館（共用部分）</t>
  </si>
  <si>
    <t>671.72</t>
  </si>
  <si>
    <t>00004908</t>
  </si>
  <si>
    <t>西館（専有部分）</t>
  </si>
  <si>
    <t>8055.77</t>
  </si>
  <si>
    <t>00004909</t>
  </si>
  <si>
    <t>西館（共用部分）</t>
  </si>
  <si>
    <t>682.22</t>
  </si>
  <si>
    <t>00004910</t>
  </si>
  <si>
    <t>川岸一丁目1-15</t>
  </si>
  <si>
    <t>1070000-001-12</t>
  </si>
  <si>
    <t>木造</t>
  </si>
  <si>
    <t>24年</t>
  </si>
  <si>
    <t>1986/03/01</t>
  </si>
  <si>
    <t>1986/04/01</t>
  </si>
  <si>
    <t>管理棟</t>
  </si>
  <si>
    <t>17</t>
  </si>
  <si>
    <t>固定資産台帳(有形固定資産)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</si>
</sst>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"/>
  <sheetViews>
    <sheetView tabSelected="1" workbookViewId="0">
      <pane ySplit="4" topLeftCell="A5" activePane="bottomLeft" state="frozen"/>
      <selection pane="bottomLeft" activeCell="B18" sqref="B18"/>
    </sheetView>
  </sheetViews>
  <sheetFormatPr defaultRowHeight="18.75"/>
  <cols>
    <col min="1" max="1" width="29.375" bestFit="1" customWidth="1"/>
    <col min="2" max="2" width="20.5" bestFit="1" customWidth="1"/>
    <col min="3" max="4" width="15.875" bestFit="1" customWidth="1"/>
    <col min="5" max="5" width="17.25" bestFit="1" customWidth="1"/>
    <col min="6" max="6" width="13.625" bestFit="1" customWidth="1"/>
    <col min="7" max="7" width="22.75" bestFit="1" customWidth="1"/>
    <col min="8" max="9" width="15.875" bestFit="1" customWidth="1"/>
    <col min="10" max="10" width="38.25" bestFit="1" customWidth="1"/>
    <col min="11" max="12" width="15.875" bestFit="1" customWidth="1"/>
    <col min="13" max="13" width="16.125" bestFit="1" customWidth="1"/>
    <col min="14" max="14" width="28.25" bestFit="1" customWidth="1"/>
    <col min="15" max="15" width="11.5" bestFit="1" customWidth="1"/>
    <col min="16" max="16" width="13.625" bestFit="1" customWidth="1"/>
    <col min="17" max="18" width="16.125" bestFit="1" customWidth="1"/>
    <col min="19" max="19" width="14.125" bestFit="1" customWidth="1"/>
    <col min="20" max="20" width="11.5" bestFit="1" customWidth="1"/>
    <col min="21" max="21" width="15.875" bestFit="1" customWidth="1"/>
    <col min="22" max="22" width="16.125" bestFit="1" customWidth="1"/>
    <col min="23" max="24" width="15.875" bestFit="1" customWidth="1"/>
    <col min="25" max="26" width="13.625" bestFit="1" customWidth="1"/>
    <col min="27" max="29" width="15.875" bestFit="1" customWidth="1"/>
    <col min="30" max="30" width="11.5" bestFit="1" customWidth="1"/>
    <col min="31" max="32" width="13.625" bestFit="1" customWidth="1"/>
    <col min="33" max="33" width="11.5" bestFit="1" customWidth="1"/>
    <col min="34" max="37" width="15.875" bestFit="1" customWidth="1"/>
    <col min="38" max="39" width="13.625" bestFit="1" customWidth="1"/>
    <col min="40" max="40" width="16.125" bestFit="1" customWidth="1"/>
    <col min="41" max="41" width="13.625" bestFit="1" customWidth="1"/>
    <col min="42" max="42" width="11.5" bestFit="1" customWidth="1"/>
    <col min="43" max="43" width="13.625" bestFit="1" customWidth="1"/>
    <col min="44" max="44" width="20.5" bestFit="1" customWidth="1"/>
    <col min="45" max="45" width="15.875" bestFit="1" customWidth="1"/>
    <col min="46" max="46" width="27.25" bestFit="1" customWidth="1"/>
    <col min="47" max="47" width="11.5" bestFit="1" customWidth="1"/>
    <col min="48" max="48" width="16.125" bestFit="1" customWidth="1"/>
    <col min="49" max="50" width="15.875" bestFit="1" customWidth="1"/>
    <col min="51" max="51" width="9.5" bestFit="1" customWidth="1"/>
    <col min="52" max="52" width="16.125" bestFit="1" customWidth="1"/>
    <col min="53" max="53" width="25" bestFit="1" customWidth="1"/>
    <col min="54" max="54" width="15.875" bestFit="1" customWidth="1"/>
    <col min="55" max="55" width="13.625" bestFit="1" customWidth="1"/>
    <col min="56" max="56" width="11.625" bestFit="1" customWidth="1"/>
    <col min="57" max="57" width="11.5" bestFit="1" customWidth="1"/>
    <col min="58" max="58" width="15.875" bestFit="1" customWidth="1"/>
    <col min="59" max="59" width="25" bestFit="1" customWidth="1"/>
    <col min="60" max="60" width="16.125" bestFit="1" customWidth="1"/>
    <col min="61" max="61" width="11.5" bestFit="1" customWidth="1"/>
    <col min="62" max="62" width="15.875" bestFit="1" customWidth="1"/>
    <col min="63" max="63" width="13.625" bestFit="1" customWidth="1"/>
    <col min="64" max="64" width="11.5" bestFit="1" customWidth="1"/>
    <col min="65" max="66" width="7.5" bestFit="1" customWidth="1"/>
    <col min="67" max="67" width="16.125" bestFit="1" customWidth="1"/>
    <col min="68" max="72" width="15.875" bestFit="1" customWidth="1"/>
  </cols>
  <sheetData>
    <row r="1" spans="1:72" s="2" customFormat="1" ht="13.5">
      <c r="A1" s="1" t="s">
        <v>141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107</v>
      </c>
      <c r="B5" s="17" t="s">
        <v>108</v>
      </c>
      <c r="C5" s="17" t="s">
        <v>109</v>
      </c>
      <c r="D5" s="17" t="s">
        <v>90</v>
      </c>
      <c r="E5" s="17" t="s">
        <v>110</v>
      </c>
      <c r="F5" s="17" t="s">
        <v>91</v>
      </c>
      <c r="G5" s="17" t="s">
        <v>92</v>
      </c>
      <c r="H5" s="17" t="s">
        <v>111</v>
      </c>
      <c r="I5" s="17" t="s">
        <v>112</v>
      </c>
      <c r="J5" s="17" t="s">
        <v>93</v>
      </c>
      <c r="K5" s="17" t="s">
        <v>94</v>
      </c>
      <c r="L5" s="17" t="s">
        <v>95</v>
      </c>
      <c r="M5" s="17" t="s">
        <v>113</v>
      </c>
      <c r="N5" s="17" t="s">
        <v>114</v>
      </c>
      <c r="O5" s="17" t="s">
        <v>115</v>
      </c>
      <c r="P5" s="17" t="s">
        <v>116</v>
      </c>
      <c r="Q5" s="17" t="s">
        <v>117</v>
      </c>
      <c r="R5" s="18"/>
      <c r="S5" s="19">
        <v>905000000</v>
      </c>
      <c r="T5" s="18"/>
      <c r="U5" s="17" t="s">
        <v>118</v>
      </c>
      <c r="V5" s="19">
        <v>427160000</v>
      </c>
      <c r="W5" s="17" t="s">
        <v>119</v>
      </c>
      <c r="X5" s="17" t="s">
        <v>120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29865000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29865000</v>
      </c>
      <c r="AM5" s="19">
        <v>0</v>
      </c>
      <c r="AN5" s="19">
        <v>397295000</v>
      </c>
      <c r="AO5" s="17" t="s">
        <v>96</v>
      </c>
      <c r="AP5" s="17" t="s">
        <v>97</v>
      </c>
      <c r="AQ5" s="17" t="s">
        <v>98</v>
      </c>
      <c r="AR5" s="17" t="s">
        <v>99</v>
      </c>
      <c r="AS5" s="18"/>
      <c r="AT5" s="17" t="s">
        <v>121</v>
      </c>
      <c r="AU5" s="18"/>
      <c r="AV5" s="17" t="s">
        <v>100</v>
      </c>
      <c r="AW5" s="17" t="s">
        <v>94</v>
      </c>
      <c r="AX5" s="17" t="s">
        <v>101</v>
      </c>
      <c r="AY5" s="19">
        <v>0</v>
      </c>
      <c r="AZ5" s="18"/>
      <c r="BA5" s="17" t="s">
        <v>122</v>
      </c>
      <c r="BB5" s="18"/>
      <c r="BC5" s="18"/>
      <c r="BD5" s="18"/>
      <c r="BE5" s="18"/>
      <c r="BF5" s="18">
        <v>1</v>
      </c>
      <c r="BG5" s="17" t="s">
        <v>102</v>
      </c>
      <c r="BH5" s="19">
        <v>507705000</v>
      </c>
      <c r="BI5" s="18">
        <v>1</v>
      </c>
      <c r="BJ5" s="17" t="s">
        <v>103</v>
      </c>
      <c r="BK5" s="17" t="s">
        <v>104</v>
      </c>
      <c r="BL5" s="18"/>
      <c r="BM5" s="18"/>
      <c r="BN5" s="18"/>
      <c r="BO5" s="17" t="s">
        <v>105</v>
      </c>
      <c r="BP5" s="18"/>
      <c r="BQ5" s="18"/>
      <c r="BR5" s="18"/>
      <c r="BS5" s="18"/>
      <c r="BT5" s="18"/>
    </row>
    <row r="6" spans="1:72" s="2" customFormat="1" ht="13.5">
      <c r="A6" s="17" t="s">
        <v>107</v>
      </c>
      <c r="B6" s="17" t="s">
        <v>108</v>
      </c>
      <c r="C6" s="17" t="s">
        <v>123</v>
      </c>
      <c r="D6" s="17" t="s">
        <v>90</v>
      </c>
      <c r="E6" s="17" t="s">
        <v>110</v>
      </c>
      <c r="F6" s="17" t="s">
        <v>91</v>
      </c>
      <c r="G6" s="17" t="s">
        <v>92</v>
      </c>
      <c r="H6" s="17" t="s">
        <v>111</v>
      </c>
      <c r="I6" s="17" t="s">
        <v>112</v>
      </c>
      <c r="J6" s="17" t="s">
        <v>93</v>
      </c>
      <c r="K6" s="17" t="s">
        <v>94</v>
      </c>
      <c r="L6" s="17" t="s">
        <v>95</v>
      </c>
      <c r="M6" s="17" t="s">
        <v>113</v>
      </c>
      <c r="N6" s="17" t="s">
        <v>114</v>
      </c>
      <c r="O6" s="17" t="s">
        <v>115</v>
      </c>
      <c r="P6" s="17" t="s">
        <v>116</v>
      </c>
      <c r="Q6" s="17" t="s">
        <v>117</v>
      </c>
      <c r="R6" s="18"/>
      <c r="S6" s="19">
        <v>18938000</v>
      </c>
      <c r="T6" s="18"/>
      <c r="U6" s="17" t="s">
        <v>118</v>
      </c>
      <c r="V6" s="19">
        <v>8938736</v>
      </c>
      <c r="W6" s="17" t="s">
        <v>119</v>
      </c>
      <c r="X6" s="17" t="s">
        <v>120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624954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624954</v>
      </c>
      <c r="AM6" s="19">
        <v>0</v>
      </c>
      <c r="AN6" s="19">
        <v>8313782</v>
      </c>
      <c r="AO6" s="17" t="s">
        <v>96</v>
      </c>
      <c r="AP6" s="17" t="s">
        <v>97</v>
      </c>
      <c r="AQ6" s="17" t="s">
        <v>98</v>
      </c>
      <c r="AR6" s="17" t="s">
        <v>99</v>
      </c>
      <c r="AS6" s="18"/>
      <c r="AT6" s="17" t="s">
        <v>124</v>
      </c>
      <c r="AU6" s="18"/>
      <c r="AV6" s="17" t="s">
        <v>100</v>
      </c>
      <c r="AW6" s="17" t="s">
        <v>94</v>
      </c>
      <c r="AX6" s="17" t="s">
        <v>101</v>
      </c>
      <c r="AY6" s="19">
        <v>0</v>
      </c>
      <c r="AZ6" s="18"/>
      <c r="BA6" s="17" t="s">
        <v>125</v>
      </c>
      <c r="BB6" s="18"/>
      <c r="BC6" s="18"/>
      <c r="BD6" s="18"/>
      <c r="BE6" s="18"/>
      <c r="BF6" s="18">
        <v>1</v>
      </c>
      <c r="BG6" s="17" t="s">
        <v>102</v>
      </c>
      <c r="BH6" s="19">
        <v>10624218</v>
      </c>
      <c r="BI6" s="18">
        <v>1</v>
      </c>
      <c r="BJ6" s="17" t="s">
        <v>103</v>
      </c>
      <c r="BK6" s="17" t="s">
        <v>104</v>
      </c>
      <c r="BL6" s="18"/>
      <c r="BM6" s="18"/>
      <c r="BN6" s="18"/>
      <c r="BO6" s="17" t="s">
        <v>105</v>
      </c>
      <c r="BP6" s="18"/>
      <c r="BQ6" s="18"/>
      <c r="BR6" s="18"/>
      <c r="BS6" s="18"/>
      <c r="BT6" s="18"/>
    </row>
    <row r="7" spans="1:72" s="2" customFormat="1" ht="13.5">
      <c r="A7" s="17" t="s">
        <v>107</v>
      </c>
      <c r="B7" s="17" t="s">
        <v>108</v>
      </c>
      <c r="C7" s="17" t="s">
        <v>126</v>
      </c>
      <c r="D7" s="17" t="s">
        <v>90</v>
      </c>
      <c r="E7" s="17" t="s">
        <v>110</v>
      </c>
      <c r="F7" s="17" t="s">
        <v>91</v>
      </c>
      <c r="G7" s="17" t="s">
        <v>92</v>
      </c>
      <c r="H7" s="17" t="s">
        <v>111</v>
      </c>
      <c r="I7" s="17" t="s">
        <v>112</v>
      </c>
      <c r="J7" s="17" t="s">
        <v>93</v>
      </c>
      <c r="K7" s="17" t="s">
        <v>94</v>
      </c>
      <c r="L7" s="17" t="s">
        <v>95</v>
      </c>
      <c r="M7" s="17" t="s">
        <v>113</v>
      </c>
      <c r="N7" s="17" t="s">
        <v>114</v>
      </c>
      <c r="O7" s="17" t="s">
        <v>115</v>
      </c>
      <c r="P7" s="17" t="s">
        <v>116</v>
      </c>
      <c r="Q7" s="17" t="s">
        <v>117</v>
      </c>
      <c r="R7" s="18"/>
      <c r="S7" s="19">
        <v>227000000</v>
      </c>
      <c r="T7" s="18"/>
      <c r="U7" s="17" t="s">
        <v>118</v>
      </c>
      <c r="V7" s="19">
        <v>107144000</v>
      </c>
      <c r="W7" s="17" t="s">
        <v>119</v>
      </c>
      <c r="X7" s="17" t="s">
        <v>120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7491000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7491000</v>
      </c>
      <c r="AM7" s="19">
        <v>0</v>
      </c>
      <c r="AN7" s="19">
        <v>99653000</v>
      </c>
      <c r="AO7" s="17" t="s">
        <v>96</v>
      </c>
      <c r="AP7" s="17" t="s">
        <v>97</v>
      </c>
      <c r="AQ7" s="17" t="s">
        <v>98</v>
      </c>
      <c r="AR7" s="17" t="s">
        <v>99</v>
      </c>
      <c r="AS7" s="18"/>
      <c r="AT7" s="17" t="s">
        <v>127</v>
      </c>
      <c r="AU7" s="18"/>
      <c r="AV7" s="17" t="s">
        <v>100</v>
      </c>
      <c r="AW7" s="17" t="s">
        <v>94</v>
      </c>
      <c r="AX7" s="17" t="s">
        <v>101</v>
      </c>
      <c r="AY7" s="19">
        <v>0</v>
      </c>
      <c r="AZ7" s="18"/>
      <c r="BA7" s="17" t="s">
        <v>128</v>
      </c>
      <c r="BB7" s="18"/>
      <c r="BC7" s="18"/>
      <c r="BD7" s="18"/>
      <c r="BE7" s="18"/>
      <c r="BF7" s="18">
        <v>1</v>
      </c>
      <c r="BG7" s="17" t="s">
        <v>102</v>
      </c>
      <c r="BH7" s="19">
        <v>127347000</v>
      </c>
      <c r="BI7" s="18">
        <v>1</v>
      </c>
      <c r="BJ7" s="17" t="s">
        <v>103</v>
      </c>
      <c r="BK7" s="17" t="s">
        <v>104</v>
      </c>
      <c r="BL7" s="18"/>
      <c r="BM7" s="18"/>
      <c r="BN7" s="18"/>
      <c r="BO7" s="17" t="s">
        <v>105</v>
      </c>
      <c r="BP7" s="18"/>
      <c r="BQ7" s="18"/>
      <c r="BR7" s="18"/>
      <c r="BS7" s="18"/>
      <c r="BT7" s="18"/>
    </row>
    <row r="8" spans="1:72" s="2" customFormat="1" ht="13.5">
      <c r="A8" s="17" t="s">
        <v>107</v>
      </c>
      <c r="B8" s="17" t="s">
        <v>108</v>
      </c>
      <c r="C8" s="17" t="s">
        <v>129</v>
      </c>
      <c r="D8" s="17" t="s">
        <v>90</v>
      </c>
      <c r="E8" s="17" t="s">
        <v>110</v>
      </c>
      <c r="F8" s="17" t="s">
        <v>91</v>
      </c>
      <c r="G8" s="17" t="s">
        <v>92</v>
      </c>
      <c r="H8" s="17" t="s">
        <v>111</v>
      </c>
      <c r="I8" s="17" t="s">
        <v>112</v>
      </c>
      <c r="J8" s="17" t="s">
        <v>93</v>
      </c>
      <c r="K8" s="17" t="s">
        <v>94</v>
      </c>
      <c r="L8" s="17" t="s">
        <v>95</v>
      </c>
      <c r="M8" s="17" t="s">
        <v>113</v>
      </c>
      <c r="N8" s="17" t="s">
        <v>114</v>
      </c>
      <c r="O8" s="17" t="s">
        <v>115</v>
      </c>
      <c r="P8" s="17" t="s">
        <v>116</v>
      </c>
      <c r="Q8" s="17" t="s">
        <v>117</v>
      </c>
      <c r="R8" s="18"/>
      <c r="S8" s="19">
        <v>19234000</v>
      </c>
      <c r="T8" s="18"/>
      <c r="U8" s="17" t="s">
        <v>118</v>
      </c>
      <c r="V8" s="19">
        <v>9078448</v>
      </c>
      <c r="W8" s="17" t="s">
        <v>119</v>
      </c>
      <c r="X8" s="17" t="s">
        <v>120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634722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634722</v>
      </c>
      <c r="AM8" s="19">
        <v>0</v>
      </c>
      <c r="AN8" s="19">
        <v>8443726</v>
      </c>
      <c r="AO8" s="17" t="s">
        <v>96</v>
      </c>
      <c r="AP8" s="17" t="s">
        <v>97</v>
      </c>
      <c r="AQ8" s="17" t="s">
        <v>98</v>
      </c>
      <c r="AR8" s="17" t="s">
        <v>99</v>
      </c>
      <c r="AS8" s="18"/>
      <c r="AT8" s="17" t="s">
        <v>130</v>
      </c>
      <c r="AU8" s="18"/>
      <c r="AV8" s="17" t="s">
        <v>100</v>
      </c>
      <c r="AW8" s="17" t="s">
        <v>94</v>
      </c>
      <c r="AX8" s="17" t="s">
        <v>101</v>
      </c>
      <c r="AY8" s="19">
        <v>0</v>
      </c>
      <c r="AZ8" s="18"/>
      <c r="BA8" s="17" t="s">
        <v>131</v>
      </c>
      <c r="BB8" s="18"/>
      <c r="BC8" s="18"/>
      <c r="BD8" s="18"/>
      <c r="BE8" s="18"/>
      <c r="BF8" s="18">
        <v>1</v>
      </c>
      <c r="BG8" s="17" t="s">
        <v>102</v>
      </c>
      <c r="BH8" s="19">
        <v>10790274</v>
      </c>
      <c r="BI8" s="18">
        <v>1</v>
      </c>
      <c r="BJ8" s="17" t="s">
        <v>103</v>
      </c>
      <c r="BK8" s="17" t="s">
        <v>104</v>
      </c>
      <c r="BL8" s="18"/>
      <c r="BM8" s="18"/>
      <c r="BN8" s="18"/>
      <c r="BO8" s="17" t="s">
        <v>105</v>
      </c>
      <c r="BP8" s="18"/>
      <c r="BQ8" s="18"/>
      <c r="BR8" s="18"/>
      <c r="BS8" s="18"/>
      <c r="BT8" s="18"/>
    </row>
    <row r="9" spans="1:72" s="2" customFormat="1" ht="13.5">
      <c r="A9" s="17" t="s">
        <v>107</v>
      </c>
      <c r="B9" s="17" t="s">
        <v>108</v>
      </c>
      <c r="C9" s="17" t="s">
        <v>132</v>
      </c>
      <c r="D9" s="17" t="s">
        <v>90</v>
      </c>
      <c r="E9" s="17" t="s">
        <v>133</v>
      </c>
      <c r="F9" s="17" t="s">
        <v>91</v>
      </c>
      <c r="G9" s="17" t="s">
        <v>92</v>
      </c>
      <c r="H9" s="17" t="s">
        <v>111</v>
      </c>
      <c r="I9" s="17" t="s">
        <v>112</v>
      </c>
      <c r="J9" s="17" t="s">
        <v>106</v>
      </c>
      <c r="K9" s="17" t="s">
        <v>94</v>
      </c>
      <c r="L9" s="17" t="s">
        <v>95</v>
      </c>
      <c r="M9" s="17" t="s">
        <v>134</v>
      </c>
      <c r="N9" s="17" t="s">
        <v>135</v>
      </c>
      <c r="O9" s="17" t="s">
        <v>136</v>
      </c>
      <c r="P9" s="17" t="s">
        <v>137</v>
      </c>
      <c r="Q9" s="17" t="s">
        <v>138</v>
      </c>
      <c r="R9" s="18"/>
      <c r="S9" s="19">
        <v>774000</v>
      </c>
      <c r="T9" s="18"/>
      <c r="U9" s="18"/>
      <c r="V9" s="19">
        <v>1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</v>
      </c>
      <c r="AO9" s="17" t="s">
        <v>96</v>
      </c>
      <c r="AP9" s="17" t="s">
        <v>97</v>
      </c>
      <c r="AQ9" s="17" t="s">
        <v>98</v>
      </c>
      <c r="AR9" s="17" t="s">
        <v>99</v>
      </c>
      <c r="AS9" s="18"/>
      <c r="AT9" s="17" t="s">
        <v>139</v>
      </c>
      <c r="AU9" s="18"/>
      <c r="AV9" s="17" t="s">
        <v>100</v>
      </c>
      <c r="AW9" s="17" t="s">
        <v>94</v>
      </c>
      <c r="AX9" s="17" t="s">
        <v>101</v>
      </c>
      <c r="AY9" s="19">
        <v>0</v>
      </c>
      <c r="AZ9" s="18"/>
      <c r="BA9" s="17" t="s">
        <v>140</v>
      </c>
      <c r="BB9" s="18"/>
      <c r="BC9" s="18"/>
      <c r="BD9" s="18"/>
      <c r="BE9" s="18"/>
      <c r="BF9" s="18">
        <v>1</v>
      </c>
      <c r="BG9" s="17" t="s">
        <v>102</v>
      </c>
      <c r="BH9" s="19">
        <v>773999</v>
      </c>
      <c r="BI9" s="18">
        <v>1</v>
      </c>
      <c r="BJ9" s="17" t="s">
        <v>103</v>
      </c>
      <c r="BK9" s="17" t="s">
        <v>104</v>
      </c>
      <c r="BL9" s="18"/>
      <c r="BM9" s="18"/>
      <c r="BN9" s="18"/>
      <c r="BO9" s="17" t="s">
        <v>105</v>
      </c>
      <c r="BP9" s="18"/>
      <c r="BQ9" s="18"/>
      <c r="BR9" s="18"/>
      <c r="BS9" s="18"/>
      <c r="BT9" s="18"/>
    </row>
    <row r="10" spans="1:7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>
        <f>SUM(S5:S9)</f>
        <v>1170946000</v>
      </c>
      <c r="T10" s="20"/>
      <c r="U10" s="20"/>
      <c r="V10" s="21">
        <f>SUM(V5:V9)</f>
        <v>552321185</v>
      </c>
      <c r="W10" s="20"/>
      <c r="X10" s="20"/>
      <c r="Y10" s="21">
        <f>SUM(Y5:Y9)</f>
        <v>0</v>
      </c>
      <c r="Z10" s="21">
        <f>SUM(Z5:Z9)</f>
        <v>0</v>
      </c>
      <c r="AA10" s="21">
        <f>SUM(AA5:AA9)</f>
        <v>0</v>
      </c>
      <c r="AB10" s="21">
        <f>SUM(AB5:AB9)</f>
        <v>0</v>
      </c>
      <c r="AC10" s="21">
        <f>SUM(AC5:AC9)</f>
        <v>0</v>
      </c>
      <c r="AD10" s="21">
        <f>SUM(AD5:AD9)</f>
        <v>0</v>
      </c>
      <c r="AE10" s="21">
        <f>SUM(AE5:AE9)</f>
        <v>0</v>
      </c>
      <c r="AF10" s="21">
        <f>SUM(AF5:AF9)</f>
        <v>38615676</v>
      </c>
      <c r="AG10" s="21">
        <f>SUM(AG5:AG9)</f>
        <v>0</v>
      </c>
      <c r="AH10" s="21">
        <f>SUM(AH5:AH9)</f>
        <v>0</v>
      </c>
      <c r="AI10" s="21">
        <f>SUM(AI5:AI9)</f>
        <v>0</v>
      </c>
      <c r="AJ10" s="21">
        <f>SUM(AJ5:AJ9)</f>
        <v>0</v>
      </c>
      <c r="AK10" s="21">
        <f>SUM(AK5:AK9)</f>
        <v>0</v>
      </c>
      <c r="AL10" s="21">
        <f>SUM(AL5:AL9)</f>
        <v>38615676</v>
      </c>
      <c r="AM10" s="21">
        <f>SUM(AM5:AM9)</f>
        <v>0</v>
      </c>
      <c r="AN10" s="21">
        <f>SUM(AN5:AN9)</f>
        <v>513705509</v>
      </c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1">
        <f>SUM(BH5:BH9)</f>
        <v>657240491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</row>
  </sheetData>
  <autoFilter ref="A4:BU10"/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2018-03-12T05:46:01Z</dcterms:created>
  <dcterms:modified xsi:type="dcterms:W3CDTF">2018-03-12T05:51:17Z</dcterms:modified>
</cp:coreProperties>
</file>